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scholastic-my.sharepoint.com/personal/nicoleta_scholastic_com/Documents/Desktop/"/>
    </mc:Choice>
  </mc:AlternateContent>
  <xr:revisionPtr revIDLastSave="204" documentId="13_ncr:1_{7EFFF6DC-4569-464D-A082-6D97F29C6949}" xr6:coauthVersionLast="47" xr6:coauthVersionMax="47" xr10:uidLastSave="{330FCE65-8539-4967-9AC7-7CA9B64887B7}"/>
  <bookViews>
    <workbookView xWindow="28680" yWindow="-120" windowWidth="29040" windowHeight="15720" xr2:uid="{00000000-000D-0000-FFFF-FFFF00000000}"/>
  </bookViews>
  <sheets>
    <sheet name="ORDER FORM" sheetId="1" r:id="rId1"/>
    <sheet name="SERIES BACKLIST" sheetId="2" r:id="rId2"/>
  </sheets>
  <definedNames>
    <definedName name="_xlnm._FilterDatabase" localSheetId="0" hidden="1">'ORDER FORM'!$B$9:$L$9</definedName>
    <definedName name="_xlnm._FilterDatabase" localSheetId="1" hidden="1">'SERIES BACKLIST'!$C$2:$R$390</definedName>
    <definedName name="_xlnm.Print_Area" localSheetId="0">'ORDER FORM'!$B$1:$L$100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" i="2" l="1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L201" i="2"/>
  <c r="L202" i="2"/>
  <c r="L203" i="2"/>
  <c r="L204" i="2"/>
  <c r="L205" i="2"/>
  <c r="L206" i="2"/>
  <c r="L207" i="2"/>
  <c r="L208" i="2"/>
  <c r="L209" i="2"/>
  <c r="L210" i="2"/>
  <c r="L211" i="2"/>
  <c r="L212" i="2"/>
  <c r="L213" i="2"/>
  <c r="L214" i="2"/>
  <c r="L215" i="2"/>
  <c r="L216" i="2"/>
  <c r="L217" i="2"/>
  <c r="L218" i="2"/>
  <c r="L219" i="2"/>
  <c r="L220" i="2"/>
  <c r="L221" i="2"/>
  <c r="L222" i="2"/>
  <c r="L223" i="2"/>
  <c r="L224" i="2"/>
  <c r="L225" i="2"/>
  <c r="L226" i="2"/>
  <c r="L227" i="2"/>
  <c r="L228" i="2"/>
  <c r="L229" i="2"/>
  <c r="L230" i="2"/>
  <c r="L231" i="2"/>
  <c r="L232" i="2"/>
  <c r="L233" i="2"/>
  <c r="L234" i="2"/>
  <c r="L235" i="2"/>
  <c r="L236" i="2"/>
  <c r="L237" i="2"/>
  <c r="L238" i="2"/>
  <c r="L239" i="2"/>
  <c r="L240" i="2"/>
  <c r="L241" i="2"/>
  <c r="L242" i="2"/>
  <c r="L243" i="2"/>
  <c r="L244" i="2"/>
  <c r="L245" i="2"/>
  <c r="L246" i="2"/>
  <c r="L247" i="2"/>
  <c r="L248" i="2"/>
  <c r="L249" i="2"/>
  <c r="L250" i="2"/>
  <c r="L251" i="2"/>
  <c r="L252" i="2"/>
  <c r="L253" i="2"/>
  <c r="L254" i="2"/>
  <c r="L255" i="2"/>
  <c r="L256" i="2"/>
  <c r="L257" i="2"/>
  <c r="L258" i="2"/>
  <c r="L259" i="2"/>
  <c r="L260" i="2"/>
  <c r="L261" i="2"/>
  <c r="L262" i="2"/>
  <c r="L263" i="2"/>
  <c r="L264" i="2"/>
  <c r="L265" i="2"/>
  <c r="L266" i="2"/>
  <c r="L267" i="2"/>
  <c r="L268" i="2"/>
  <c r="L269" i="2"/>
  <c r="L270" i="2"/>
  <c r="L271" i="2"/>
  <c r="L272" i="2"/>
  <c r="L273" i="2"/>
  <c r="L274" i="2"/>
  <c r="L275" i="2"/>
  <c r="L276" i="2"/>
  <c r="L277" i="2"/>
  <c r="L278" i="2"/>
  <c r="L279" i="2"/>
  <c r="L280" i="2"/>
  <c r="L281" i="2"/>
  <c r="L282" i="2"/>
  <c r="L283" i="2"/>
  <c r="L284" i="2"/>
  <c r="L285" i="2"/>
  <c r="L286" i="2"/>
  <c r="L287" i="2"/>
  <c r="L288" i="2"/>
  <c r="L289" i="2"/>
  <c r="L290" i="2"/>
  <c r="L291" i="2"/>
  <c r="L292" i="2"/>
  <c r="L293" i="2"/>
  <c r="L294" i="2"/>
  <c r="L295" i="2"/>
  <c r="L296" i="2"/>
  <c r="L297" i="2"/>
  <c r="L298" i="2"/>
  <c r="L299" i="2"/>
  <c r="L300" i="2"/>
  <c r="L301" i="2"/>
  <c r="L302" i="2"/>
  <c r="L303" i="2"/>
  <c r="L304" i="2"/>
  <c r="L305" i="2"/>
  <c r="L306" i="2"/>
  <c r="L307" i="2"/>
  <c r="L308" i="2"/>
  <c r="L309" i="2"/>
  <c r="L310" i="2"/>
  <c r="L311" i="2"/>
  <c r="L312" i="2"/>
  <c r="L313" i="2"/>
  <c r="L314" i="2"/>
  <c r="L315" i="2"/>
  <c r="L316" i="2"/>
  <c r="L317" i="2"/>
  <c r="L318" i="2"/>
  <c r="L319" i="2"/>
  <c r="L320" i="2"/>
  <c r="L321" i="2"/>
  <c r="L322" i="2"/>
  <c r="L323" i="2"/>
  <c r="L324" i="2"/>
  <c r="L325" i="2"/>
  <c r="L326" i="2"/>
  <c r="L327" i="2"/>
  <c r="L328" i="2"/>
  <c r="L329" i="2"/>
  <c r="L330" i="2"/>
  <c r="L331" i="2"/>
  <c r="L332" i="2"/>
  <c r="L333" i="2"/>
  <c r="L334" i="2"/>
  <c r="L335" i="2"/>
  <c r="L336" i="2"/>
  <c r="L337" i="2"/>
  <c r="L338" i="2"/>
  <c r="L339" i="2"/>
  <c r="L340" i="2"/>
  <c r="L341" i="2"/>
  <c r="L342" i="2"/>
  <c r="L343" i="2"/>
  <c r="L344" i="2"/>
  <c r="L345" i="2"/>
  <c r="L346" i="2"/>
  <c r="L347" i="2"/>
  <c r="L348" i="2"/>
  <c r="L349" i="2"/>
  <c r="L350" i="2"/>
  <c r="L351" i="2"/>
  <c r="L352" i="2"/>
  <c r="L353" i="2"/>
  <c r="L354" i="2"/>
  <c r="L355" i="2"/>
  <c r="L356" i="2"/>
  <c r="L357" i="2"/>
  <c r="L358" i="2"/>
  <c r="L359" i="2"/>
  <c r="L360" i="2"/>
  <c r="L361" i="2"/>
  <c r="L362" i="2"/>
  <c r="L363" i="2"/>
  <c r="L364" i="2"/>
  <c r="L365" i="2"/>
  <c r="L366" i="2"/>
  <c r="L367" i="2"/>
  <c r="L368" i="2"/>
  <c r="L369" i="2"/>
  <c r="L370" i="2"/>
  <c r="L371" i="2"/>
  <c r="L372" i="2"/>
  <c r="L373" i="2"/>
  <c r="L374" i="2"/>
  <c r="L375" i="2"/>
  <c r="L376" i="2"/>
  <c r="L377" i="2"/>
  <c r="L378" i="2"/>
  <c r="L379" i="2"/>
  <c r="L380" i="2"/>
  <c r="L381" i="2"/>
  <c r="L382" i="2"/>
  <c r="L383" i="2"/>
  <c r="L384" i="2"/>
  <c r="L385" i="2"/>
  <c r="L386" i="2"/>
  <c r="L387" i="2"/>
  <c r="L388" i="2"/>
  <c r="L389" i="2"/>
  <c r="L390" i="2"/>
  <c r="L3" i="2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" i="1"/>
  <c r="J5" i="1" l="1"/>
  <c r="J7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<sst xmlns="http://schemas.openxmlformats.org/spreadsheetml/2006/main" count="1282" uniqueCount="501">
  <si>
    <t>DATE:</t>
  </si>
  <si>
    <t>ACCOUNT NUMBER:</t>
  </si>
  <si>
    <t>ADDRESS:</t>
  </si>
  <si>
    <t>ITEM CODE</t>
  </si>
  <si>
    <t>AUTHOR</t>
  </si>
  <si>
    <t>FORMAT</t>
  </si>
  <si>
    <t>TYPE</t>
  </si>
  <si>
    <t>QTY</t>
  </si>
  <si>
    <t>ISBN</t>
  </si>
  <si>
    <t>TITLE</t>
  </si>
  <si>
    <t>AU RRP</t>
  </si>
  <si>
    <t>TOTAL</t>
  </si>
  <si>
    <t>Hardback</t>
  </si>
  <si>
    <t>Paperback</t>
  </si>
  <si>
    <t>Chapter Book</t>
  </si>
  <si>
    <t>Graphic Novel</t>
  </si>
  <si>
    <t>Picture</t>
  </si>
  <si>
    <t>Do, Anh</t>
  </si>
  <si>
    <t>POS</t>
  </si>
  <si>
    <t>Blabey, Aaron</t>
  </si>
  <si>
    <t>Costain, Meredith</t>
  </si>
  <si>
    <t>COVER</t>
  </si>
  <si>
    <t>Mara, Maddy</t>
  </si>
  <si>
    <t>Pig the Pug</t>
  </si>
  <si>
    <t>Brown,Kerry</t>
  </si>
  <si>
    <t>Vaughan, Marcia, K</t>
  </si>
  <si>
    <t>Wombat Stew (40th Anniversary Edition)</t>
  </si>
  <si>
    <t>Novel</t>
  </si>
  <si>
    <t>Ninja Girl</t>
  </si>
  <si>
    <t>Hotdog!</t>
  </si>
  <si>
    <t>From Nerd to Ninja! (Ninja Kid 1)</t>
  </si>
  <si>
    <t>Pilkey,Dav</t>
  </si>
  <si>
    <t>Dog Man (Dog Man #1)</t>
  </si>
  <si>
    <t>Andelfinger, Nicole</t>
  </si>
  <si>
    <t>Best Friends (Sweet Valley Twins: The Graphic Novel #1)</t>
  </si>
  <si>
    <t>Cat Kid Comic Club</t>
  </si>
  <si>
    <t>Martin, Ann, M</t>
  </si>
  <si>
    <t>Kristy's Great Idea: A Graphic Novel (The Baby-Sitters Club #1)</t>
  </si>
  <si>
    <t>Karen's Witch: A Graphic Novel (Baby-Sitters Little Sister #1)</t>
  </si>
  <si>
    <t>Collins,Suzanne</t>
  </si>
  <si>
    <t>Sunrise on the Reaping (The Hunger Games)</t>
  </si>
  <si>
    <t>ITEM NUMBER</t>
  </si>
  <si>
    <t>TRD RLS DATE 1</t>
  </si>
  <si>
    <t>SERIES/PROD GROUP</t>
  </si>
  <si>
    <t>SERIES NUMBER</t>
  </si>
  <si>
    <t>QTY AVILABLE</t>
  </si>
  <si>
    <t>THELMA THE UNICORN: MOVIE NOVELIZATION</t>
  </si>
  <si>
    <t>PB Novel</t>
  </si>
  <si>
    <t>Thelma The Unicorn</t>
  </si>
  <si>
    <t>THELMA THE UNICORN + HORN</t>
  </si>
  <si>
    <t>HB Pict Book</t>
  </si>
  <si>
    <t>RETURN OF THELMA THE UNICORN</t>
  </si>
  <si>
    <t>THELMA THE UNICORN BOARD BOOK</t>
  </si>
  <si>
    <t>Board Book</t>
  </si>
  <si>
    <t>THE RETURN OF THELMA THE UNICORN (BOARD BOOK)</t>
  </si>
  <si>
    <t>THELMA THE UNICORN: BOOK AND DRESS-UP SET</t>
  </si>
  <si>
    <t>Boxed Set</t>
  </si>
  <si>
    <t>THELMA THE UNICORN 2-BOOK SLIPCASE</t>
  </si>
  <si>
    <t>THELMA THE UNICORN PLUSH BOXED SET</t>
  </si>
  <si>
    <t>Gift Set</t>
  </si>
  <si>
    <t>THE RETURN OF THELMA (WITH LIGHT-UP HORN)</t>
  </si>
  <si>
    <t>THELMA THE UNICORN: GIANT ACTIVITY PAD</t>
  </si>
  <si>
    <t>Giant Activity Pads</t>
  </si>
  <si>
    <t>THELMA THE UNICORN: ULTIMATE ACTIVITY BOOK</t>
  </si>
  <si>
    <t>Activity Book</t>
  </si>
  <si>
    <t>THELMA THE UNICORN: SUPER STICKER BOOK</t>
  </si>
  <si>
    <t>THELMA THE UNICORN (NEW EDITION)</t>
  </si>
  <si>
    <t>Stickers</t>
  </si>
  <si>
    <t>WORST WEEK EVER! WEDNESDAY</t>
  </si>
  <si>
    <t>Worst Week Ever</t>
  </si>
  <si>
    <t>WORST WEEK EVER! SUNDAY</t>
  </si>
  <si>
    <t>WORST WEEK EVER! FRIDAY</t>
  </si>
  <si>
    <t>WORST WEEK EVER! SATURDAY</t>
  </si>
  <si>
    <t>WORST WEEK EVER! MONDAY</t>
  </si>
  <si>
    <t>WORST WEEK EVER! TUESDAY</t>
  </si>
  <si>
    <t>WORST WEEK EVER! THURSDAY</t>
  </si>
  <si>
    <t>BEST FRIENDS (SWEET VALLEY TWINS: THE GRAPHIC NOVEL #1)</t>
  </si>
  <si>
    <t>Graphic Novels</t>
  </si>
  <si>
    <t>Sweet Valley Twins (GN)</t>
  </si>
  <si>
    <t>TEACHER'S PET (SWEET VALLEY TWINS: THE GRAPHIC NOVEL #2)</t>
  </si>
  <si>
    <t>CHOOSING SIDES (SWEET VALLEY TWINS: THE GRAPHIC NOVEL #3)</t>
  </si>
  <si>
    <t>THE HAUNTED HOUSE (SWEET VALLEY TWINS: THE GRAPHIC NOVEL #4)</t>
  </si>
  <si>
    <t>THE BAD GUYS: EPISODE 1</t>
  </si>
  <si>
    <t>The Bad Guys</t>
  </si>
  <si>
    <t>THE BAD GUYS: EPISODE 1: FULL COLOUR EDITION</t>
  </si>
  <si>
    <t>MISSION UNPLUCKABLE (THE BAD GUYS: EPISODE 2)</t>
  </si>
  <si>
    <t>MISSION UNPLUCKABLE (THE BAD GUYS: EPISODE 2: FULL COLOUR EDITION)</t>
  </si>
  <si>
    <t>THE FURBALL STRIKES BACK (THE BAD GUYS: EPISODE 3)</t>
  </si>
  <si>
    <t>THE FURBALL STRIKES BACK (THE BAD GUYS: EPISODE 3: FULL COLOUR)</t>
  </si>
  <si>
    <t>ATTACK OF THE ZITTENS (THE BAD GUYS: EPISODE 4)</t>
  </si>
  <si>
    <t>ATTACK OF THE ZITTENS (THE BAD GUYS: EPISODE 4: FULL COLOUR EDITION)</t>
  </si>
  <si>
    <t>INTERGALACTIC GAS (THE BAD GUYS: EPISODE 5: FULL COLOUR EDITION)</t>
  </si>
  <si>
    <t>INTERGALACTIC GAS (THE BAD GUYS: EPISODE 5)</t>
  </si>
  <si>
    <t>ALIEN VS BAD GUYS (THE BAD GUYS: EPISODE 6)</t>
  </si>
  <si>
    <t>DO-YOU-THINK-HE-SAURUS?! (THE BAD GUYS: EPISODE 7)</t>
  </si>
  <si>
    <t>SUPERBAD (THE BAD GUYS: EPISODE 8)</t>
  </si>
  <si>
    <t>THE BIG BAD WOLF (THE BAD GUYS: EPISODE 9)</t>
  </si>
  <si>
    <t>THE BADDEST DAY EVER (THE BAD GUYS: EPISODE 10)</t>
  </si>
  <si>
    <t>DAWN OF THE UNDERLORD (THE BAD GUYS: EPISODE 11 )</t>
  </si>
  <si>
    <t>THE ONE?! (THE BAD GUYS: EPISODE 12)</t>
  </si>
  <si>
    <t>CUT TO THE CHASE (THE BAD GUYS: EPISODE 13)</t>
  </si>
  <si>
    <t>THEY'RE BEE-HIND YOU! (THE BAD GUYS: EPISODE 14)</t>
  </si>
  <si>
    <t>OPEN WIDE AND SAY ARRRGH! (THE BAD GUYS: EPISODE 15)</t>
  </si>
  <si>
    <t>THE OTHERS?! (THE BAD GUYS: EPISODE 16)</t>
  </si>
  <si>
    <t>LET THE GAMES BEGIN! (THE BAD GUYS: EPISODE 17)</t>
  </si>
  <si>
    <t>LOOK WHO'S TALKING (THE BAD GUYS: EPISODE 18)</t>
  </si>
  <si>
    <t>THE SERPENT AND THE BEAST (THE BAD GUYS: EPISODE 19)</t>
  </si>
  <si>
    <t>ONE LAST THING (THE BAD GUYS: EPISODE 20)</t>
  </si>
  <si>
    <t>PIG THE GRUB HB</t>
  </si>
  <si>
    <t>PIG THE FIBBER HB</t>
  </si>
  <si>
    <t>PIG THE STAR HB</t>
  </si>
  <si>
    <t>PIG THE BLOB</t>
  </si>
  <si>
    <t>PIG THE PUG STICKER ACTIVITY BOOK</t>
  </si>
  <si>
    <t>PIG THE PUG COLOURING BOOK</t>
  </si>
  <si>
    <t>PIG THE ELF HB</t>
  </si>
  <si>
    <t>PIG THE REBEL: PLUSH BOXED SET</t>
  </si>
  <si>
    <t>LOVE PUG</t>
  </si>
  <si>
    <t>PIG THE PUG BOARD BOOK</t>
  </si>
  <si>
    <t>PIG THE PUG</t>
  </si>
  <si>
    <t>PB Pict Book</t>
  </si>
  <si>
    <t>PIG THE WINNER BOARD BOOK</t>
  </si>
  <si>
    <t>PIG THE GRUB BOARD BOOK</t>
  </si>
  <si>
    <t>PIG THE STAR BOARD BOOK</t>
  </si>
  <si>
    <t>PIG THE PUG STORIES (3-BOOK BIND UP)</t>
  </si>
  <si>
    <t>PIG THE MONSTER HB</t>
  </si>
  <si>
    <t>PIG THE ELF PLUS WRAPPING PAPER AND GIFT TAGS</t>
  </si>
  <si>
    <t>PIG THE TOURIST BOARD BOOK</t>
  </si>
  <si>
    <t>PIG THE ELF (WTH CHRISTMAS COUNTDOWN SIGN)</t>
  </si>
  <si>
    <t>PIG THE REBEL</t>
  </si>
  <si>
    <t>PIG THE MONSTER: BOOK AND DRESS-UP SET</t>
  </si>
  <si>
    <t>PIG THE BLOB WITH SQUISHY BOXED SET</t>
  </si>
  <si>
    <t>PIG THE BLOB (BOARD BOOK)</t>
  </si>
  <si>
    <t>PIG THE REBEL (BOARD BOOK)</t>
  </si>
  <si>
    <t>PIG THE MONSTER (BOARD BOOK)</t>
  </si>
  <si>
    <t>PIG THE WINNER (WITH STICKERS)</t>
  </si>
  <si>
    <t>PIG THE MONSTER PLUSH BOXED SET</t>
  </si>
  <si>
    <t>CRANKY PUG (BOARD BOOK)</t>
  </si>
  <si>
    <t>PIG THE PUG (10TH ANNIVERSARY EDITION WITH MASK)</t>
  </si>
  <si>
    <t>PIG THE PUG: MORE STORIES (THREE BOOKS IN ONE!)</t>
  </si>
  <si>
    <t>CAT OF DEATH (CAT ON THE RUN: EPISODE 1)</t>
  </si>
  <si>
    <t>Cat on the Run</t>
  </si>
  <si>
    <t>CUCUMBER MADNESS! (CAT ON THE RUN: EPISODE 2)</t>
  </si>
  <si>
    <t>HIDDEN LAYERS! (CAT ON THE RUN: EPISODE 3)</t>
  </si>
  <si>
    <t>WEIRDO #1</t>
  </si>
  <si>
    <t>Weirdo</t>
  </si>
  <si>
    <t>WEIRDO #1 (COLOUR EDITION)</t>
  </si>
  <si>
    <t>EVEN WEIRDER #2</t>
  </si>
  <si>
    <t>EXTRA WEIRD #3</t>
  </si>
  <si>
    <t>SUPER WEIRD #4</t>
  </si>
  <si>
    <t>TOTALLY WEIRD #5</t>
  </si>
  <si>
    <t>CRAZY WEIRD #6</t>
  </si>
  <si>
    <t>MEGA WEIRD #7</t>
  </si>
  <si>
    <t>REALLY WEIRD! #8</t>
  </si>
  <si>
    <t>SPOOKY WEIRD #9</t>
  </si>
  <si>
    <t>MESSY WEIRD #10</t>
  </si>
  <si>
    <t>SPLASHY WEIRD #11</t>
  </si>
  <si>
    <t>HOPPING WEIRD #12</t>
  </si>
  <si>
    <t>WEIRDOMANIA! #13</t>
  </si>
  <si>
    <t>VOTE WEIRDO #14</t>
  </si>
  <si>
    <t>PLANET WEIRD! #15</t>
  </si>
  <si>
    <t>TASTY WEIRD #16</t>
  </si>
  <si>
    <t>WEIRDO #17: SPINNING WEIRD</t>
  </si>
  <si>
    <t>WEIRD HISTORY #18</t>
  </si>
  <si>
    <t>CHEESY WEIRD! (WEIRDO #19)</t>
  </si>
  <si>
    <t>FOREVER WEIRD! (WEIRDO #20)</t>
  </si>
  <si>
    <t>WEIRD WEDDING! (WEIRDO 21)</t>
  </si>
  <si>
    <t>WEIRD HOLIDAY (WEIRDO 22)</t>
  </si>
  <si>
    <t>FUNNY WEIRD (WEIRDO 23)</t>
  </si>
  <si>
    <t>WEIRD POWER! (WEIRDO 24)</t>
  </si>
  <si>
    <t>BIG WEIRDO BIND-UP</t>
  </si>
  <si>
    <t>FROM NERD TO NINJA! (NINJA KID 1)</t>
  </si>
  <si>
    <t>Ninja Kid</t>
  </si>
  <si>
    <t>FLYING NINJA! (NINJA KID 2)</t>
  </si>
  <si>
    <t>NINJA SWITCH! (NINJA KID 3)</t>
  </si>
  <si>
    <t>AMAZING NINJA! (NINJA KID 4)</t>
  </si>
  <si>
    <t>NINJA CLONES! (NINJA KID 5)</t>
  </si>
  <si>
    <t>NINJA GIANTS (NINJA KID 6)</t>
  </si>
  <si>
    <t>NINJA TOYS! (NINJA KID 7)</t>
  </si>
  <si>
    <t>NINJA DOGS! (NINJA KID#8)</t>
  </si>
  <si>
    <t>NINJA HEROES! (NINJA KID 10)</t>
  </si>
  <si>
    <t>NINJA ARTISTS (NINJA KID 11)</t>
  </si>
  <si>
    <t>HYPNO NINJA! (NINJA KID 12)</t>
  </si>
  <si>
    <t>NINJA GAMES! (NINJA KID 13)</t>
  </si>
  <si>
    <t>NINJA BUDDIES! (NINJA KID 14)</t>
  </si>
  <si>
    <t>NINJA TALENT! (NINJA KID 15)</t>
  </si>
  <si>
    <t>HOTDOG! 1</t>
  </si>
  <si>
    <t>PARTY TIME! (HOTDOG! 2)</t>
  </si>
  <si>
    <t>CIRCUS TIME! (HOT DOG! 3)</t>
  </si>
  <si>
    <t>GAME TIME! (HOTDOG! 4)</t>
  </si>
  <si>
    <t>CAMPING TIME! (HOTDOG! 5)</t>
  </si>
  <si>
    <t>MOVIE TIME! (HOTDOG! 6)</t>
  </si>
  <si>
    <t>SHOW TIME! (HOTDOG! 7)</t>
  </si>
  <si>
    <t>ART TIME! (HOTDOG! 8)</t>
  </si>
  <si>
    <t>SNOW TIME! (HOTDOG! 9)</t>
  </si>
  <si>
    <t>BEACH TIME! #10</t>
  </si>
  <si>
    <t>TOOL TIME! (HOTDOG! 11)</t>
  </si>
  <si>
    <t>LOLLY TIME! (HOTDOG! 12)</t>
  </si>
  <si>
    <t>SOCCER TIME! (HOTDOG! 13)</t>
  </si>
  <si>
    <t>TOY TIME! (HOTDOG! 15)</t>
  </si>
  <si>
    <t>GARDEN TIME! (HOTDOG! 16)</t>
  </si>
  <si>
    <t>SCARY TIME! (HOTDOG! 17)</t>
  </si>
  <si>
    <t>HOTDOG! HOT 1-3 SET TOY CAT 24</t>
  </si>
  <si>
    <t>HOTDOG! HOT SQUAD 1-13!</t>
  </si>
  <si>
    <t>300 MINUTES OF DANGER</t>
  </si>
  <si>
    <t>Minutes of Danger</t>
  </si>
  <si>
    <t>400 MINUTES OF DANGER</t>
  </si>
  <si>
    <t>500 MINUTES OF DANGER</t>
  </si>
  <si>
    <t>200 MINUTES OF DANGER</t>
  </si>
  <si>
    <t>200 MINUTES OF MYSTERY</t>
  </si>
  <si>
    <t>10 MINUTES OF DANGER</t>
  </si>
  <si>
    <t>300 MINUTES OF MYSTERY</t>
  </si>
  <si>
    <t>MARY ANNE SAVES THE DAY #4</t>
  </si>
  <si>
    <t>DAWN&amp;THE IMPOSSIBLE THREE #5</t>
  </si>
  <si>
    <t>Babysitters Club</t>
  </si>
  <si>
    <t>KRISTY'S BIG DAY #6</t>
  </si>
  <si>
    <t>BOY-CRAZY STACEY #8</t>
  </si>
  <si>
    <t>KRISTY AND THE SNOBS #11</t>
  </si>
  <si>
    <t>THE BABY-SITTERS CLUB RETRO TIN 2</t>
  </si>
  <si>
    <t>Tins</t>
  </si>
  <si>
    <t>MARY ANNE AND THE GREAT ROMANCE (THE BABY-SITTERS CLUB #30)</t>
  </si>
  <si>
    <t>Baby-sitters Club</t>
  </si>
  <si>
    <t>THE BABY-SITTERS CLUB: THE OFFICIAL COLOURING BOOK</t>
  </si>
  <si>
    <t>Kristy's Great Idea</t>
  </si>
  <si>
    <t>Truth About Stacey  The</t>
  </si>
  <si>
    <t>Mary Anne Saves the Day</t>
  </si>
  <si>
    <t>Claudia and Mean Janine</t>
  </si>
  <si>
    <t>DAWN AND IMPOSSIBLE THREE: GRAPHIC NOVEL (THE BABY-SITTERS CLUB #5)</t>
  </si>
  <si>
    <t>Babysitters Club Graphix</t>
  </si>
  <si>
    <t>KRISTY'S BIG DAY: THE GRAPHIC NOVEL (THE BABY-SITTERS CLUB #6)</t>
  </si>
  <si>
    <t>BOY-CRAZY STACEY: THE GRAPHIC NOVEL (THE BABY-SITTERS CLUB #7)</t>
  </si>
  <si>
    <t>Logan Likes Mary Anne!</t>
  </si>
  <si>
    <t>Claudia and the New Girl</t>
  </si>
  <si>
    <t>KRISTY AND THE SNOBS: THE GRAPHIC NOVEL (THE BABY-SITTERS CLUB #10)</t>
  </si>
  <si>
    <t>GOOD-BYE STACEY  GOOD-BYE: THE GRAPHIC NOVEL (THE BABY-SITTERS CLUB #11)</t>
  </si>
  <si>
    <t>Jessi's Secret Language</t>
  </si>
  <si>
    <t>Baby-Sitters Club Graphix</t>
  </si>
  <si>
    <t>Mary Anne's Bad Luck Mystery</t>
  </si>
  <si>
    <t>STACEY'S MISTAKE: A GRAPHIC NOVEL (THE BABY-SITTERS CLUB #14)</t>
  </si>
  <si>
    <t>CLAUDIA AND THE BAD JOKE: A GRAPHIC NOVEL (THE BABY-SITTERS CLUB #15)</t>
  </si>
  <si>
    <t>KRISTY AND THE WALKING DISASTER: A GRAPHIC NOVEL (THE BABY-SITTERS CLUB #16)</t>
  </si>
  <si>
    <t>MALLORY AND THE TROUBLE WITH TWINS: A GRAPHIC NOVEL (THE BABY-SITTERS CLUB #17)</t>
  </si>
  <si>
    <t>THE BABY-SITTERS CLUB: 5-BOOK GRAPHIC NOVELS BOXED SET</t>
  </si>
  <si>
    <t>Karen's Birthday</t>
  </si>
  <si>
    <t>Karen's Haircut</t>
  </si>
  <si>
    <t>KAREN'S SLEEPOVER: A GRAPHIC NOVEL (BABY-SITTERS LITTLE SISTER #8)</t>
  </si>
  <si>
    <t>KAREN'S GRANDMOTHERS: A GRAPHIC NOVEL (BABY-SITTERS LITTLE SISTER #9)</t>
  </si>
  <si>
    <t>Baby-Sitters Graphic</t>
  </si>
  <si>
    <t>Karen's Witch</t>
  </si>
  <si>
    <t>Babysitters Little Sis Graphix</t>
  </si>
  <si>
    <t>Karen's Roller Skates</t>
  </si>
  <si>
    <t>Karen's Worst Day</t>
  </si>
  <si>
    <t>KAREN'S KITTYCAT CLUB: A GRAPHIC NOVEL (BABY-SITTERS LITTLE SISTER #4)</t>
  </si>
  <si>
    <t>KAREN'S WITCH #1</t>
  </si>
  <si>
    <t>Babysitters Little Sister</t>
  </si>
  <si>
    <t>KAREN'S ROLLER SKATES #2</t>
  </si>
  <si>
    <t>BABY-SITTERS LITTLE SISTER #3: KAREN'S WORST DAY</t>
  </si>
  <si>
    <t>KAREN'S SCHOOL PICTURE #5</t>
  </si>
  <si>
    <t>KAREN'S LITTLE SISTER #6</t>
  </si>
  <si>
    <t>KAREN'S BIRTHDAY (BSLS #7)</t>
  </si>
  <si>
    <t>KAREN'S SCHOOL PICTURE: A GRAPHIC NOVEL (BABY-SITTERS LITTLE SISTER #5)</t>
  </si>
  <si>
    <t>Baby-Sitters Little Sister</t>
  </si>
  <si>
    <t>KAREN'S SURPRISE (BABY-SITTERS LITTLE SISTER #13)</t>
  </si>
  <si>
    <t>KAREN'S NEW YEAR (BABY-SITTERS LITTLE SISTER #14)</t>
  </si>
  <si>
    <t>KAREN'S IN LOVE (BABY-SITTERS LITTLE SISTER #15)</t>
  </si>
  <si>
    <t>TOM GATES MEGA MAKE AND DO #16</t>
  </si>
  <si>
    <t>Tom Gates</t>
  </si>
  <si>
    <t>BRILLIANT WORLD TOM GATES#1NE</t>
  </si>
  <si>
    <t>EXCELLENT EXCUSES #2 NE</t>
  </si>
  <si>
    <t>EVERYTHINGS AMAZING SORTOF#3NE</t>
  </si>
  <si>
    <t>SPECTACULAR SCHOOL TRIP #17</t>
  </si>
  <si>
    <t>TOP OF THE CLASS (NEARLY) NE#9</t>
  </si>
  <si>
    <t>Tom Gates: The Music Book</t>
  </si>
  <si>
    <t>TOM GATES #11: DOG ZOMBIES RULE (FOR NOW)</t>
  </si>
  <si>
    <t>WHAT MONSTER? NE#15</t>
  </si>
  <si>
    <t>TEN TREMENDOUS TALES #18</t>
  </si>
  <si>
    <t>RANDOM ACTS FUN #19</t>
  </si>
  <si>
    <t>YOU CAN DRAW TOM GATES WITH LIZ PICHON</t>
  </si>
  <si>
    <t>HAPPY TO HELP (EVENTUALLY) (TOM GATES #20)</t>
  </si>
  <si>
    <t>FIVE STAR STORIES (TOM GATES #21)</t>
  </si>
  <si>
    <t>TOM GATES: COLOURMANIA</t>
  </si>
  <si>
    <t>BOOK OF EVERYTHING! (TOM GATES #22)</t>
  </si>
  <si>
    <t>TOM GATES IS HA! HA! HILARIOUS (TOM GATES #23)</t>
  </si>
  <si>
    <t>Activity Kit</t>
  </si>
  <si>
    <t>Dog Man</t>
  </si>
  <si>
    <t>Dog Man Unleashed</t>
  </si>
  <si>
    <t>Dog Man: A Tale of Two Kitties</t>
  </si>
  <si>
    <t>Dog Man and Cat Kid</t>
  </si>
  <si>
    <t>LORD OF THE FLEAS (DOG MAN #05)</t>
  </si>
  <si>
    <t>Dog Man: Brawl of the Wild</t>
  </si>
  <si>
    <t>Dog Man: For Whom the Ball Rolls</t>
  </si>
  <si>
    <t>FETCH 22 (DOG MAN #08)</t>
  </si>
  <si>
    <t>Dog Man: Grime and Punishment</t>
  </si>
  <si>
    <t>MOTHERING HEIGHTS (DOG MAN #10)</t>
  </si>
  <si>
    <t>DOG MAN #1 WITH LENTICULAR</t>
  </si>
  <si>
    <t>Dog Man: Twenty Thousand Fleas Under the Sea</t>
  </si>
  <si>
    <t>DOG MAN WITH LOVE: THE OFFICIAL COLOURING BOOK</t>
  </si>
  <si>
    <t>Dog Man: The Scarlet Shedder</t>
  </si>
  <si>
    <t>BIG JIM BEGINS (DOG MAN #13)</t>
  </si>
  <si>
    <t>DOG MAN: STICKER BOOK</t>
  </si>
  <si>
    <t>PERSPECTIVES (CAT KID COMIC CLUB #02) HB</t>
  </si>
  <si>
    <t>ON PURPOSE (CAT KID COMIC CLUB #03) HB</t>
  </si>
  <si>
    <t>Cat Kid Comic Club: Collaborations</t>
  </si>
  <si>
    <t>Cat Kid Comic Club: Influencers</t>
  </si>
  <si>
    <t>FORESTS OF SILENCE BLK CVR#1.1</t>
  </si>
  <si>
    <t>LAKE OF TEARS BLK CVR#1.2</t>
  </si>
  <si>
    <t>CITY OF RAT BLK CVR#1.3</t>
  </si>
  <si>
    <t>SHIFTING SANDS BLK CVR#1.4</t>
  </si>
  <si>
    <t>Deltora Quest 1</t>
  </si>
  <si>
    <t>DREAD MOUNTAIN BLK CVR #1.5</t>
  </si>
  <si>
    <t>RETURN TO DEL BLK CVR#1.8</t>
  </si>
  <si>
    <t>DELTORA QUEST 1 (21ST ANNIVERSARY EDITION BIND-UP)</t>
  </si>
  <si>
    <t>HB Novel</t>
  </si>
  <si>
    <t>Deltora Quest</t>
  </si>
  <si>
    <t>DELTORA QUEST 2 (21ST ANNIVERSARY EDITION BIND-UP)</t>
  </si>
  <si>
    <t>THE NEW GIRL #1</t>
  </si>
  <si>
    <t>Ella at Eden</t>
  </si>
  <si>
    <t>MUSICAL MYSTERY #3</t>
  </si>
  <si>
    <t>CAMP MIDNIGHT #4</t>
  </si>
  <si>
    <t>ELLA AT EDEN #5 THE SCHOOL SPY</t>
  </si>
  <si>
    <t>ELLA AT EDEN #6: THE LONDON THIEF</t>
  </si>
  <si>
    <t>ELLA AT EDEN: EDEN COLLEGE COLLECTION BOOKS 1-4</t>
  </si>
  <si>
    <t>EDEN STARS (ELLA AT EDEN #7)</t>
  </si>
  <si>
    <t>THE SHADOW PONY (ELLA  AT EDEN #8 )</t>
  </si>
  <si>
    <t>PERFECT SCORE (ELLA AT EDEN #9)</t>
  </si>
  <si>
    <t>PUPPY RESCUE (ELLA AT EDEN #10)</t>
  </si>
  <si>
    <t>THE MISSING PIECE (ELLA AT EDEN #11)</t>
  </si>
  <si>
    <t>Dragonet Prophecy  The</t>
  </si>
  <si>
    <t>Lost Heir  The</t>
  </si>
  <si>
    <t>Hidden Kingdom  The</t>
  </si>
  <si>
    <t>Wings of Fire</t>
  </si>
  <si>
    <t>Dark Secret  The</t>
  </si>
  <si>
    <t>Brightest Night  The</t>
  </si>
  <si>
    <t>Moon Rising</t>
  </si>
  <si>
    <t>Winter Turning</t>
  </si>
  <si>
    <t>Escaping Peril</t>
  </si>
  <si>
    <t>TALONS OF POWER #9</t>
  </si>
  <si>
    <t>Talons of Power</t>
  </si>
  <si>
    <t>DARKNESS OF DRAGONS (WINGS OF FIRE #10)</t>
  </si>
  <si>
    <t>THE LOST CONTINENT #11</t>
  </si>
  <si>
    <t>LOST CONTINENT (WINGS OF FIRE #11)</t>
  </si>
  <si>
    <t>THE HIVE QUEEN (WINGS OF FIRE #12)</t>
  </si>
  <si>
    <t>THE POISON JUNGLE (WINGS OF FIRE #13)</t>
  </si>
  <si>
    <t>DANGEROUS GIFT</t>
  </si>
  <si>
    <t>THE DANGEROUS GIFT (WINGS OF FIRE #14)</t>
  </si>
  <si>
    <t>WINGS OF FIRE #15</t>
  </si>
  <si>
    <t>THE FLAMES OF HOPE (WINGS OF FIRE #15)</t>
  </si>
  <si>
    <t>WINGS OF FIRE: THE FIRST TEN BOOKS</t>
  </si>
  <si>
    <t>DARKSTALKER (WINGOS OF FIRE LEGENDS)</t>
  </si>
  <si>
    <t>A GUIDE TO THE DRAGON WORLD (WINGS OF FIRE)</t>
  </si>
  <si>
    <t>THE OFFICIAL WINGS OF FIRE: HOW TO DRAW</t>
  </si>
  <si>
    <t>WINGS OF FIRE 6-10 BOXSET</t>
  </si>
  <si>
    <t>THE WINGLETS QUARTET (WINGS OF FIRE)</t>
  </si>
  <si>
    <t>FORGE YOUR DRAGON WORLD (WINGS OF FIRE)</t>
  </si>
  <si>
    <t>Journal</t>
  </si>
  <si>
    <t>WINGS OF FIRE: THE OFFICIAL COLORING BOOK</t>
  </si>
  <si>
    <t>WINGS OF FIRE: THE FIRST FIFTEEN BOOKS</t>
  </si>
  <si>
    <t>Wings of Fire Graphix</t>
  </si>
  <si>
    <t>THE LOST HEIR: THE GRAPHIC NOVEL (WINGS OF FIRE  BOOK TWO)</t>
  </si>
  <si>
    <t>THE DARK SECRET: THE GRAPHIC NOVEL (WINGS OF FIRE  BOOK FOUR)</t>
  </si>
  <si>
    <t>THE BRIGHTEST NIGHT: GRAPHIC NOVEL (WINGS OF FIRE  BOOK FIVE)</t>
  </si>
  <si>
    <t>WINTER TURNING: THE GRAPHIC NOVEL (WINGS OF FIRE  BOOK SEVEN)</t>
  </si>
  <si>
    <t>ESCAPING PERIL: THE GRAPHIC NOVEL (WINGS OF FIRE  BOOK EIGHT)</t>
  </si>
  <si>
    <t>WINGS OF FIRE: THE GRAPHIC NOVELS: THE FIRST SIX BOOKS</t>
  </si>
  <si>
    <t>WINGS OF FIRE THE GRAPHIC NOVEL: THE FIRST SEVEN BOOKS</t>
  </si>
  <si>
    <t>DARKSTALKER</t>
  </si>
  <si>
    <t>Wings of Fire Legends</t>
  </si>
  <si>
    <t>DRAGONSLAYER (WINGS OF FIRE LEGENDS)</t>
  </si>
  <si>
    <t>I SURVIVED THE SINKING OF THE TITANIC  1912 (THE GRAPHIC NOVEL)</t>
  </si>
  <si>
    <t>I Survived Graphic</t>
  </si>
  <si>
    <t>I SURVIVED THE SHARK ATTACKS OF 1916 (THE GRAPHIC NOVEL)</t>
  </si>
  <si>
    <t>I SURVIVED THE ATTACK OF THE GRIZZLIES  1967 (THE GRAPHIC NOVEL)</t>
  </si>
  <si>
    <t>I SURVIVED THE ATTACKS OF SEPTEMBER 11  2001 (THE GRAPHIC NOVEL)</t>
  </si>
  <si>
    <t>I SURVIVED GRAPHIC NOVEL #06: I SURVIVED HURRICANE KATRINA  2005</t>
  </si>
  <si>
    <t>I Survived the Great Chicago Fire  1871 (Graphix)</t>
  </si>
  <si>
    <t>I SURVIVED THE AMERICAN REVOLUTION  1776 (THE GRAPHIC NOVEL)</t>
  </si>
  <si>
    <t>I SURVIVED THE GREAT ALASKA EARTHQUAKE  1964 (I SURVIVED #23))</t>
  </si>
  <si>
    <t>I Survived</t>
  </si>
  <si>
    <t>I SURVIVED THE BATTLE OF D-DAY  1944 (THE GRAPHIC NOVEL)</t>
  </si>
  <si>
    <t>I SURVIVED THE DESTRUCTION OF POMPEII  AD 79 (THE GRAPHIC NOVEL)</t>
  </si>
  <si>
    <t>I SURVIVED THE BLACK DEATH  1348 (I SURVIVED #24)</t>
  </si>
  <si>
    <t>I SURVIVED THE SINKING OF THE TITANIC  1912 (I SURVIVED #1: SPECIAL EDITION)</t>
  </si>
  <si>
    <t>I SURVIVED THE GREAT MOLASSES FLOOD  1919 (THE GRAPHIC NOVEL)</t>
  </si>
  <si>
    <t>INTO THE PIT (FIVE NIGHTS AT FREDDY'S: FAZBEAR FRIGHTS #1)</t>
  </si>
  <si>
    <t>Five Nights Fred F/B Frights</t>
  </si>
  <si>
    <t>FETCH (FIVE NIGHTS AT FREDDY'S: FAZBEAR FRIGHTS #2)</t>
  </si>
  <si>
    <t>1:35 AM (FIVE NIGHTS AT FREDDY'S: FAZBEAR FRIGHTS #3)</t>
  </si>
  <si>
    <t>STEP CLOSER (FIVE NIGHTS AT FREDDY'S: FAZBEAR FRIGHTS #4)</t>
  </si>
  <si>
    <t>BUNNY CALL (FIVE NIGHTS AT FREDDY'S: FAZBEAR FRIGHTS #5)</t>
  </si>
  <si>
    <t>BLACKBIRD (FIVE NIGHTS AT FREDDY'S: FAZBEAR FRIGHTS #6)</t>
  </si>
  <si>
    <t>THE CLIFFS (FIVE NIGHTS AT FREDDY'S: FAZBEAR FRIGHTS #7)</t>
  </si>
  <si>
    <t>GUMDROP ANGEL (FIVE NIGHTS AT FREDDY'S: FAZBEAR FRIGHTS #8)</t>
  </si>
  <si>
    <t>THE PUPPET CARVER (FIVE NIGHTS AT FREDDY'S: FAZBEAR FRIGHTS #9)</t>
  </si>
  <si>
    <t>PRANKSTER (FIVE NIGHTS AT FREDDY'S: FAZBEAR FRIGHTS #11)</t>
  </si>
  <si>
    <t>Five Nights at Freddy's: Fazbear Frights Graphic Novel Collection Vol. 2</t>
  </si>
  <si>
    <t>FIVE NIGHTS AT FREDDY'S: FAZBEAR FRIGHTS 12-BOOK BOX SET</t>
  </si>
  <si>
    <t>Five Nights at Freddy's: Fazbear Frights Graphic Novel Collection Vol. 3</t>
  </si>
  <si>
    <t>FAZBEAR FRIGHTS: GRAPHIC NOVEL COLLECTION VOL. 4 (FIVE NIGHTS AT FREDDY'S)</t>
  </si>
  <si>
    <t>THE SILVER EYES (FIVE NIGHTS AT FREDDY'S #1)</t>
  </si>
  <si>
    <t>Five Nights Freddy's</t>
  </si>
  <si>
    <t>THE TWISTED ONES (FIVE NIGHTS AT FREDDY'S #2)</t>
  </si>
  <si>
    <t>THE FOURTH CLOSET (FIVE NIGHTS AT FREDDY'S #3)</t>
  </si>
  <si>
    <t>THE ULTIMATE GUIDE (FNAF)</t>
  </si>
  <si>
    <t>Paperback Non Fiction</t>
  </si>
  <si>
    <t>FIVE NIGHTS AT FREDDY'S: OFFICIAL CHARACTER ENCYCLOPEDIA</t>
  </si>
  <si>
    <t>Character guide</t>
  </si>
  <si>
    <t>#1 LALLY'S GAME (FIVE NIGHTS AT FREDDY'S: TALES FROM THE PIZZAPLEX)</t>
  </si>
  <si>
    <t>OFFICIAL GUIDE: SECURITY BREACH (FIVE NIGHT'S AT FREDDY'S)</t>
  </si>
  <si>
    <t>Gaming guide</t>
  </si>
  <si>
    <t>#3 SOMNIPHOBIA (FIVE NIGHTS AT FREDDYâ€™S: TALES FROM THE PIZZAPLEX)</t>
  </si>
  <si>
    <t>#2 HAPPS (FIVE NIGHTS AT FREDDY'S: TALES FROM THE PIZZAPLEX)</t>
  </si>
  <si>
    <t>THE OFFICIAL FIVE NIGHTS AT FREDDY'S COOKBOOK</t>
  </si>
  <si>
    <t>Cookbook</t>
  </si>
  <si>
    <t>#4 SUBMECHANOPHOBIA (FIVE NIGHTS AT FREDDY'S: TALES FROM THE PIZZAPLEX)</t>
  </si>
  <si>
    <t>#5 THE BOBBIEDOTS CONCLUSION (FIVE NIGHTS AT FREDD'Y: TALES FROM THE PIZZAPLEX)</t>
  </si>
  <si>
    <t>#6 NEXIE (FIVE NIGHTS AT FREDDY'S: TALES FROM THE PIZZAPLEX)</t>
  </si>
  <si>
    <t>#7 TIGER ROCK (FIVE NIGHTS AT FREDDY'S: TALES FROM THE PIZZAPLEX)</t>
  </si>
  <si>
    <t>#8 B7-2 (FIVE NIGHTS AT FREDDY'S: TALES FROM THE PIZZAPLEX)</t>
  </si>
  <si>
    <t>FAZBEAR FRIGHTS: GRAPHIC NOVEL COLLECTION VOL. 5 (FIVE NIGHTS AT FREDDY'S)</t>
  </si>
  <si>
    <t>FNAF: Security Breach Files PB</t>
  </si>
  <si>
    <t>FIVE NIGHTS AT FREDDY'S: THE WEEK BEFORE (AN INTERACTIVE NOVEL #1)</t>
  </si>
  <si>
    <t>FIVE NIGHTS AT FREDDYâ€™S: RETURN TO THE PIT (AN INTERACTIVE NOVEL #2)</t>
  </si>
  <si>
    <t>FIVE NIGHTS AT FREDDY'S: ESCAPE THE PIZZAPLEX (AN INTERACTIVE NOVEL #3)</t>
  </si>
  <si>
    <t>FIVE NIGHTS AT FREDDY'S: STICKERPEDIA (OVER 100 STICKERS!)</t>
  </si>
  <si>
    <t>THE FREDDY FILES</t>
  </si>
  <si>
    <t>FIVE NIGHT'S AT FREDDY'S: THE FREDDY FILES (UPDATED EDITION)</t>
  </si>
  <si>
    <t>TALES FROM THE PIZZAPLEX 8-BOOK BOX SET COLLECTION (FIVE NIGHTS AT FREDDY'S)</t>
  </si>
  <si>
    <t>Five Nights at Freddy's: The Silver Eyes (Graphic Novel)</t>
  </si>
  <si>
    <t>Five Nights Freddy's Graphic</t>
  </si>
  <si>
    <t>Five Nights at Freddy's: The Twisted Ones (Graphic Novel)</t>
  </si>
  <si>
    <t>Five Nights at Freddy's: The Fourth Closet (Graphic Novel)</t>
  </si>
  <si>
    <t>Five Nights at Freddy's: Fazbear Frights Graphic Novel Collection Vol. 1</t>
  </si>
  <si>
    <t>TALES FROM THE PIZZAPLEX GRAPHIC NOVEL VOL. 1 (FIVE NIGHTS AT FREDDY'S)</t>
  </si>
  <si>
    <t>THE HUNGER GAMES (2023)</t>
  </si>
  <si>
    <t>Hunger Games</t>
  </si>
  <si>
    <t>CATCHING FIRE (THE HUNGER GAMES #2: 2023)</t>
  </si>
  <si>
    <t>MOCKINGJAY (THE HUNGER GAMES #3: 2023)</t>
  </si>
  <si>
    <t>THE BALLAD OF SONGBIRDS AND SNAKES (THE HUNGER GAMES: 2023)</t>
  </si>
  <si>
    <t>THE WORLD OF THE HUNGER GAMES: THE OFFICIAL COLOURING BOOK</t>
  </si>
  <si>
    <t>Activity</t>
  </si>
  <si>
    <t>THE HUNGER GAMES COLLECTION</t>
  </si>
  <si>
    <t>THE DELUXE HUNGER GAMES COLLECTION</t>
  </si>
  <si>
    <t>THE HUNGER GAMES (ILLUSTRATED EDITION)</t>
  </si>
  <si>
    <t>THE HUNGER GAMES (THE HUNGER GAMES #1: DELUXE EDITION) PB</t>
  </si>
  <si>
    <t>CATCHING FIRE (THE HUNGER GAMES #2: DELUXE EDITION) PB</t>
  </si>
  <si>
    <t>MOCKINGJAY (THE HUNGER GAMES #3: DELUXE EDITION) PB</t>
  </si>
  <si>
    <t>THE BALLAD OF SONGBIRDS AND SNAKES (THE HUNGER GAMES: DELUXE EDITION) PB</t>
  </si>
  <si>
    <t>SUNRISE ON THE REAPING (THE HUNGER GAMES)</t>
  </si>
  <si>
    <t>BALLET BACKFLIP #2</t>
  </si>
  <si>
    <t>Ella Diaries</t>
  </si>
  <si>
    <t>I HEART PETS ELLA DIARIES #3</t>
  </si>
  <si>
    <t>PONY SCHOOL SHOWDOWN #6</t>
  </si>
  <si>
    <t>FRIENDS NOT FOREVER #7</t>
  </si>
  <si>
    <t>WORST CAMP EVER! #8</t>
  </si>
  <si>
    <t>FRIENDSHIP S.O.S. (ELLA DIARIES#10)</t>
  </si>
  <si>
    <t>GOING GREEN #11</t>
  </si>
  <si>
    <t>TOTAL TV DRAMA #12</t>
  </si>
  <si>
    <t>GOAL POWER #13</t>
  </si>
  <si>
    <t>DIARY DISASTER #14</t>
  </si>
  <si>
    <t>ELLA DIARIES#15 SUPER SECRET CLUB</t>
  </si>
  <si>
    <t>GYM SQUAD TUMBLE #16</t>
  </si>
  <si>
    <t>ELLA DIARIES FABULOUS JRNL HB</t>
  </si>
  <si>
    <t>WILDLIFE RESCUE #18</t>
  </si>
  <si>
    <t>PASSION FOR FASHION #19</t>
  </si>
  <si>
    <t>DIVA DRAMA #21</t>
  </si>
  <si>
    <t>CAMP GOLD RUSH #22</t>
  </si>
  <si>
    <t>ELLA DIARIES: THE AMAZING EXCELLENT JOURNAL #2</t>
  </si>
  <si>
    <t>ELLA DIARIES#23 SPOOKY SURPRISE</t>
  </si>
  <si>
    <t>DOLPHIN DREAMING #24</t>
  </si>
  <si>
    <t>MUSEUM MAYHEM (ELLA DIARIES #25)</t>
  </si>
  <si>
    <t>FUNDRAISING FRENZY (ELLA DIARIES #26)</t>
  </si>
  <si>
    <t>FLASH MOB FEVER (ELLA DIARIES #27)</t>
  </si>
  <si>
    <t>SLEEPOVER FAIL (ELLA DIARIES #28)</t>
  </si>
  <si>
    <t>WEDDING BELLES (ELLA DIARIES #29)</t>
  </si>
  <si>
    <t>ADVENTURE ISLAND (ELLA DIARIES #30)</t>
  </si>
  <si>
    <t>BEST FRIENDS FOREVER (FOR EVER) (ELLA DIARIES: 2 BOOKS IN 1)</t>
  </si>
  <si>
    <t>ELLA DIARIES 1-3 BOXED SET TOY CAT 24</t>
  </si>
  <si>
    <t>WINTER WONDERS (ELLA DIARIES SUPER SPECIAL #1)</t>
  </si>
  <si>
    <t>Ella Diaries Super Special</t>
  </si>
  <si>
    <t>GOAL POWER (ELLA DIARIES SUPER SPECIAL #2)</t>
  </si>
  <si>
    <t>TREASURE TRAIL (ELLA DIARIES SUPER SPECIAL #3)</t>
  </si>
  <si>
    <t xml:space="preserve">BUSINESS NAME: </t>
  </si>
  <si>
    <t>POSTCODE:</t>
  </si>
  <si>
    <t xml:space="preserve">STATE: </t>
  </si>
  <si>
    <t>ACCRUED RRP:</t>
  </si>
  <si>
    <t>COST (inc. GST):</t>
  </si>
  <si>
    <t xml:space="preserve">SPECIAL INSTRUCTIONS:  </t>
  </si>
  <si>
    <t xml:space="preserve">PO NUMBER:     </t>
  </si>
  <si>
    <t>Sutherland,Tui T</t>
  </si>
  <si>
    <t>Talons Of Power: The Graphic Novel (Wings of Fire, Book Nine)</t>
  </si>
  <si>
    <t>Darkstalker (Wings of Fire Legends)</t>
  </si>
  <si>
    <t>Hybrid Prince (Wings of Fire #16)</t>
  </si>
  <si>
    <t>Fox, Mem</t>
  </si>
  <si>
    <t>Possum Magic (40th Anniversary Edition)</t>
  </si>
  <si>
    <t>Piranhas Don't Eat Bananas (10th Anniversary Edition)</t>
  </si>
  <si>
    <t>Can I Cuddle The Moon? (15th Anniversary Edition)</t>
  </si>
  <si>
    <t>Bad Guys: Episode 1: Full Colour Edition</t>
  </si>
  <si>
    <t>Azmina the Gold Glitter Dragon (Dragon Girls #1)</t>
  </si>
  <si>
    <t>Double Dare You (Ella Diaries #1)</t>
  </si>
  <si>
    <t>Lost Island (Dolphin Twins, Book 1)</t>
  </si>
  <si>
    <t>TIMELESS TITLES  BACKLIST PROMO ORDER FORM 07 AUG - 15 NOV 26</t>
  </si>
  <si>
    <r>
      <t xml:space="preserve">TERMS &amp; CONDITIONS: Choose from select list of backlist titles. 60 day SOR payment terms. Orders must be placed with your Territory Manager. </t>
    </r>
    <r>
      <rPr>
        <b/>
        <i/>
        <sz val="10"/>
        <color theme="1"/>
        <rFont val="Calibri"/>
        <family val="2"/>
        <scheme val="minor"/>
      </rPr>
      <t xml:space="preserve"> We reserve the right to change terms and conditions and remove or amend any titles at any time without notice.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</si>
</sst>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&quot;$&quot;#,##0.00"/>
    <numFmt numFmtId="166" formatCode="d/mm/yy;@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rgb="FFFF0000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24"/>
      <color rgb="FFFF0000"/>
      <name val="Showcard Gothic"/>
      <family val="5"/>
    </font>
    <font>
      <b/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7" fillId="0" borderId="0"/>
    <xf numFmtId="0" fontId="7" fillId="0" borderId="0"/>
    <xf numFmtId="0" fontId="10" fillId="0" borderId="0" applyNumberFormat="0" applyFill="0" applyBorder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3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0" applyNumberFormat="0" applyAlignment="0" applyProtection="0"/>
    <xf numFmtId="0" fontId="18" fillId="8" borderId="11" applyNumberFormat="0" applyAlignment="0" applyProtection="0"/>
    <xf numFmtId="0" fontId="19" fillId="8" borderId="10" applyNumberFormat="0" applyAlignment="0" applyProtection="0"/>
    <xf numFmtId="0" fontId="20" fillId="0" borderId="12" applyNumberFormat="0" applyFill="0" applyAlignment="0" applyProtection="0"/>
    <xf numFmtId="0" fontId="21" fillId="9" borderId="13" applyNumberFormat="0" applyAlignment="0" applyProtection="0"/>
    <xf numFmtId="0" fontId="8" fillId="0" borderId="0" applyNumberFormat="0" applyFill="0" applyBorder="0" applyAlignment="0" applyProtection="0"/>
    <xf numFmtId="0" fontId="1" fillId="10" borderId="14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5" applyNumberFormat="0" applyFill="0" applyAlignment="0" applyProtection="0"/>
    <xf numFmtId="0" fontId="24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25" fillId="3" borderId="6" xfId="2" applyFont="1" applyFill="1" applyBorder="1" applyAlignment="1">
      <alignment horizontal="left" vertical="top" wrapText="1"/>
    </xf>
    <xf numFmtId="0" fontId="25" fillId="3" borderId="6" xfId="2" applyFont="1" applyFill="1" applyBorder="1" applyAlignment="1">
      <alignment horizontal="center" vertical="top" wrapText="1"/>
    </xf>
    <xf numFmtId="0" fontId="26" fillId="3" borderId="6" xfId="2" applyFont="1" applyFill="1" applyBorder="1" applyAlignment="1">
      <alignment horizontal="center" vertical="top" wrapText="1"/>
    </xf>
    <xf numFmtId="0" fontId="25" fillId="3" borderId="6" xfId="2" applyFont="1" applyFill="1" applyBorder="1" applyAlignment="1">
      <alignment horizontal="right" vertical="top" wrapText="1"/>
    </xf>
    <xf numFmtId="0" fontId="6" fillId="0" borderId="0" xfId="0" applyFont="1" applyAlignment="1">
      <alignment horizontal="left" vertical="top"/>
    </xf>
    <xf numFmtId="0" fontId="27" fillId="0" borderId="0" xfId="0" applyFont="1" applyAlignment="1">
      <alignment horizontal="left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7" fillId="0" borderId="5" xfId="1" applyBorder="1" applyAlignment="1">
      <alignment horizontal="right" vertical="center" wrapText="1"/>
    </xf>
    <xf numFmtId="0" fontId="7" fillId="0" borderId="5" xfId="1" applyBorder="1" applyAlignment="1">
      <alignment horizontal="right" vertical="center"/>
    </xf>
    <xf numFmtId="1" fontId="9" fillId="0" borderId="5" xfId="1" applyNumberFormat="1" applyFont="1" applyBorder="1" applyAlignment="1">
      <alignment horizontal="center" vertical="center" wrapText="1"/>
    </xf>
    <xf numFmtId="0" fontId="7" fillId="0" borderId="5" xfId="1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1" fontId="8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0" fontId="4" fillId="2" borderId="2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1" fontId="0" fillId="36" borderId="4" xfId="0" applyNumberFormat="1" applyFill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25" fillId="37" borderId="6" xfId="2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0" fontId="25" fillId="3" borderId="6" xfId="2" applyFont="1" applyFill="1" applyBorder="1" applyAlignment="1">
      <alignment vertical="top" wrapText="1"/>
    </xf>
    <xf numFmtId="165" fontId="0" fillId="0" borderId="0" xfId="0" applyNumberFormat="1"/>
    <xf numFmtId="0" fontId="23" fillId="0" borderId="4" xfId="0" applyFont="1" applyBorder="1" applyAlignment="1">
      <alignment horizontal="left"/>
    </xf>
    <xf numFmtId="14" fontId="23" fillId="0" borderId="4" xfId="0" applyNumberFormat="1" applyFont="1" applyBorder="1" applyAlignment="1">
      <alignment horizontal="left"/>
    </xf>
    <xf numFmtId="164" fontId="23" fillId="0" borderId="4" xfId="44" applyNumberFormat="1" applyFont="1" applyBorder="1" applyAlignment="1">
      <alignment horizontal="left"/>
    </xf>
    <xf numFmtId="0" fontId="23" fillId="35" borderId="6" xfId="0" applyFont="1" applyFill="1" applyBorder="1" applyAlignment="1">
      <alignment horizontal="left" vertical="center" textRotation="90" wrapText="1"/>
    </xf>
    <xf numFmtId="164" fontId="23" fillId="35" borderId="6" xfId="44" applyNumberFormat="1" applyFont="1" applyFill="1" applyBorder="1" applyAlignment="1">
      <alignment horizontal="left" vertical="center" textRotation="90" wrapText="1"/>
    </xf>
    <xf numFmtId="0" fontId="0" fillId="0" borderId="0" xfId="0" applyAlignment="1">
      <alignment wrapText="1"/>
    </xf>
    <xf numFmtId="0" fontId="0" fillId="35" borderId="6" xfId="0" applyFill="1" applyBorder="1" applyAlignment="1">
      <alignment horizontal="center" vertical="center" textRotation="90" wrapText="1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165" fontId="0" fillId="0" borderId="4" xfId="0" applyNumberFormat="1" applyBorder="1" applyAlignment="1">
      <alignment vertical="center"/>
    </xf>
    <xf numFmtId="0" fontId="0" fillId="35" borderId="22" xfId="0" applyFill="1" applyBorder="1" applyAlignment="1">
      <alignment horizontal="left" vertical="center" textRotation="90" wrapText="1"/>
    </xf>
    <xf numFmtId="0" fontId="0" fillId="35" borderId="23" xfId="0" applyFill="1" applyBorder="1" applyAlignment="1">
      <alignment horizontal="left" vertical="center" textRotation="90" wrapText="1"/>
    </xf>
    <xf numFmtId="0" fontId="0" fillId="36" borderId="23" xfId="0" applyFill="1" applyBorder="1" applyAlignment="1">
      <alignment horizontal="left" vertical="center" textRotation="90" wrapText="1"/>
    </xf>
    <xf numFmtId="1" fontId="0" fillId="35" borderId="23" xfId="0" applyNumberFormat="1" applyFill="1" applyBorder="1" applyAlignment="1">
      <alignment horizontal="left" vertical="center" textRotation="90" wrapText="1"/>
    </xf>
    <xf numFmtId="0" fontId="23" fillId="35" borderId="23" xfId="0" applyFont="1" applyFill="1" applyBorder="1" applyAlignment="1">
      <alignment horizontal="left" vertical="center" textRotation="90" wrapText="1"/>
    </xf>
    <xf numFmtId="165" fontId="0" fillId="35" borderId="23" xfId="0" applyNumberFormat="1" applyFill="1" applyBorder="1" applyAlignment="1">
      <alignment horizontal="left" vertical="center" textRotation="90" wrapText="1"/>
    </xf>
    <xf numFmtId="165" fontId="0" fillId="35" borderId="24" xfId="0" applyNumberFormat="1" applyFill="1" applyBorder="1" applyAlignment="1">
      <alignment horizontal="left" vertical="center" textRotation="90" wrapText="1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1" fontId="0" fillId="36" borderId="28" xfId="0" applyNumberFormat="1" applyFill="1" applyBorder="1" applyAlignment="1">
      <alignment horizontal="center" vertical="center"/>
    </xf>
    <xf numFmtId="1" fontId="0" fillId="0" borderId="28" xfId="0" applyNumberFormat="1" applyBorder="1" applyAlignment="1">
      <alignment horizontal="center" vertical="center"/>
    </xf>
    <xf numFmtId="0" fontId="0" fillId="0" borderId="28" xfId="0" applyBorder="1" applyAlignment="1">
      <alignment vertical="center" wrapText="1"/>
    </xf>
    <xf numFmtId="0" fontId="0" fillId="0" borderId="28" xfId="0" applyBorder="1" applyAlignment="1">
      <alignment horizontal="left" vertical="center" wrapText="1"/>
    </xf>
    <xf numFmtId="165" fontId="0" fillId="0" borderId="28" xfId="0" applyNumberFormat="1" applyBorder="1" applyAlignment="1">
      <alignment vertical="center"/>
    </xf>
    <xf numFmtId="0" fontId="0" fillId="0" borderId="29" xfId="0" applyBorder="1" applyAlignment="1">
      <alignment vertical="center"/>
    </xf>
    <xf numFmtId="165" fontId="0" fillId="39" borderId="17" xfId="0" applyNumberFormat="1" applyFill="1" applyBorder="1" applyAlignment="1">
      <alignment horizontal="left" vertical="center" textRotation="90" wrapText="1"/>
    </xf>
    <xf numFmtId="165" fontId="0" fillId="39" borderId="3" xfId="0" applyNumberFormat="1" applyFill="1" applyBorder="1" applyAlignment="1">
      <alignment horizontal="left"/>
    </xf>
    <xf numFmtId="165" fontId="0" fillId="0" borderId="0" xfId="0" applyNumberFormat="1" applyAlignment="1">
      <alignment horizontal="left" vertical="center" textRotation="90" wrapText="1"/>
    </xf>
    <xf numFmtId="0" fontId="0" fillId="0" borderId="4" xfId="0" applyBorder="1"/>
    <xf numFmtId="1" fontId="0" fillId="0" borderId="4" xfId="0" applyNumberFormat="1" applyBorder="1"/>
    <xf numFmtId="0" fontId="0" fillId="0" borderId="4" xfId="0" applyBorder="1" applyAlignment="1">
      <alignment wrapText="1"/>
    </xf>
    <xf numFmtId="0" fontId="0" fillId="36" borderId="4" xfId="0" applyFill="1" applyBorder="1"/>
    <xf numFmtId="0" fontId="28" fillId="0" borderId="21" xfId="0" applyFont="1" applyBorder="1" applyAlignment="1">
      <alignment horizontal="left" vertical="top" wrapText="1"/>
    </xf>
    <xf numFmtId="165" fontId="4" fillId="38" borderId="5" xfId="0" applyNumberFormat="1" applyFont="1" applyFill="1" applyBorder="1" applyAlignment="1">
      <alignment horizontal="center" vertical="center"/>
    </xf>
    <xf numFmtId="165" fontId="4" fillId="38" borderId="19" xfId="0" applyNumberFormat="1" applyFont="1" applyFill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4" fillId="0" borderId="3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165" fontId="5" fillId="36" borderId="0" xfId="0" applyNumberFormat="1" applyFont="1" applyFill="1" applyAlignment="1">
      <alignment horizontal="center" vertical="top"/>
    </xf>
    <xf numFmtId="165" fontId="5" fillId="36" borderId="18" xfId="0" applyNumberFormat="1" applyFont="1" applyFill="1" applyBorder="1" applyAlignment="1">
      <alignment horizontal="center" vertical="top"/>
    </xf>
    <xf numFmtId="0" fontId="5" fillId="36" borderId="16" xfId="0" applyFont="1" applyFill="1" applyBorder="1" applyAlignment="1">
      <alignment horizontal="center" vertical="center"/>
    </xf>
    <xf numFmtId="0" fontId="5" fillId="36" borderId="0" xfId="0" applyFont="1" applyFill="1" applyAlignment="1">
      <alignment horizontal="center" vertical="center"/>
    </xf>
    <xf numFmtId="0" fontId="5" fillId="36" borderId="18" xfId="0" applyFont="1" applyFill="1" applyBorder="1" applyAlignment="1">
      <alignment horizontal="center" vertical="center"/>
    </xf>
    <xf numFmtId="0" fontId="4" fillId="38" borderId="16" xfId="0" applyFont="1" applyFill="1" applyBorder="1" applyAlignment="1">
      <alignment horizontal="center" vertical="center"/>
    </xf>
    <xf numFmtId="0" fontId="4" fillId="38" borderId="1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</cellXfs>
  <cellStyles count="45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44" builtinId="3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_Sheet1" xfId="1" xr:uid="{00000000-0005-0000-0000-000002000000}"/>
    <cellStyle name="Normal_Sheet1_5" xfId="2" xr:uid="{00000000-0005-0000-0000-000003000000}"/>
    <cellStyle name="Note" xfId="17" builtinId="10" customBuiltin="1"/>
    <cellStyle name="Output" xfId="12" builtinId="21" customBuiltin="1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jpeg"/><Relationship Id="rId18" Type="http://schemas.openxmlformats.org/officeDocument/2006/relationships/image" Target="../media/image19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17" Type="http://schemas.openxmlformats.org/officeDocument/2006/relationships/image" Target="../media/image18.jpeg"/><Relationship Id="rId2" Type="http://schemas.openxmlformats.org/officeDocument/2006/relationships/image" Target="../media/image3.jpeg"/><Relationship Id="rId16" Type="http://schemas.openxmlformats.org/officeDocument/2006/relationships/image" Target="../media/image17.jpeg"/><Relationship Id="rId20" Type="http://schemas.openxmlformats.org/officeDocument/2006/relationships/image" Target="../media/image21.jpeg"/><Relationship Id="rId1" Type="http://schemas.openxmlformats.org/officeDocument/2006/relationships/image" Target="../media/image2.pn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5" Type="http://schemas.openxmlformats.org/officeDocument/2006/relationships/image" Target="../media/image16.jpeg"/><Relationship Id="rId10" Type="http://schemas.openxmlformats.org/officeDocument/2006/relationships/image" Target="../media/image11.jpeg"/><Relationship Id="rId19" Type="http://schemas.openxmlformats.org/officeDocument/2006/relationships/image" Target="../media/image20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Relationship Id="rId14" Type="http://schemas.openxmlformats.org/officeDocument/2006/relationships/image" Target="../media/image1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2681287</xdr:colOff>
      <xdr:row>0</xdr:row>
      <xdr:rowOff>1586</xdr:rowOff>
    </xdr:from>
    <xdr:to>
      <xdr:col>11</xdr:col>
      <xdr:colOff>500062</xdr:colOff>
      <xdr:row>0</xdr:row>
      <xdr:rowOff>340088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4F11ADB-353C-4BF9-BE9F-9AF64F11B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15312" y="1586"/>
          <a:ext cx="2733675" cy="338502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9</xdr:row>
      <xdr:rowOff>28575</xdr:rowOff>
    </xdr:from>
    <xdr:to>
      <xdr:col>9</xdr:col>
      <xdr:colOff>390525</xdr:colOff>
      <xdr:row>9</xdr:row>
      <xdr:rowOff>400050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72B34D1-BE09-DEF7-CAB1-5B3E0C42A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91675" y="3400425"/>
          <a:ext cx="247650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142875</xdr:colOff>
      <xdr:row>10</xdr:row>
      <xdr:rowOff>57150</xdr:rowOff>
    </xdr:from>
    <xdr:to>
      <xdr:col>9</xdr:col>
      <xdr:colOff>390525</xdr:colOff>
      <xdr:row>10</xdr:row>
      <xdr:rowOff>428625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4D57A7E9-BA60-4AAF-E4F1-BFCB1AD6F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91675" y="3867150"/>
          <a:ext cx="247650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114300</xdr:colOff>
      <xdr:row>11</xdr:row>
      <xdr:rowOff>47625</xdr:rowOff>
    </xdr:from>
    <xdr:to>
      <xdr:col>9</xdr:col>
      <xdr:colOff>361950</xdr:colOff>
      <xdr:row>11</xdr:row>
      <xdr:rowOff>419100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FB7E134A-CAF6-6B2A-B6DF-6D4D49276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4295775"/>
          <a:ext cx="247650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104775</xdr:colOff>
      <xdr:row>12</xdr:row>
      <xdr:rowOff>38100</xdr:rowOff>
    </xdr:from>
    <xdr:to>
      <xdr:col>9</xdr:col>
      <xdr:colOff>400050</xdr:colOff>
      <xdr:row>12</xdr:row>
      <xdr:rowOff>419100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68BDBA13-7FC1-2767-F489-4A6C0046B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53575" y="4724400"/>
          <a:ext cx="295275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104775</xdr:colOff>
      <xdr:row>13</xdr:row>
      <xdr:rowOff>47625</xdr:rowOff>
    </xdr:from>
    <xdr:to>
      <xdr:col>9</xdr:col>
      <xdr:colOff>390525</xdr:colOff>
      <xdr:row>13</xdr:row>
      <xdr:rowOff>419100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F3A7FB1C-DD22-64D3-3515-811BECD68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53575" y="5172075"/>
          <a:ext cx="285750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66675</xdr:colOff>
      <xdr:row>14</xdr:row>
      <xdr:rowOff>47625</xdr:rowOff>
    </xdr:from>
    <xdr:to>
      <xdr:col>9</xdr:col>
      <xdr:colOff>428625</xdr:colOff>
      <xdr:row>14</xdr:row>
      <xdr:rowOff>419100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A7891D72-931D-5EF0-09BA-90EDB7900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5475" y="5610225"/>
          <a:ext cx="361950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57150</xdr:colOff>
      <xdr:row>15</xdr:row>
      <xdr:rowOff>28575</xdr:rowOff>
    </xdr:from>
    <xdr:to>
      <xdr:col>9</xdr:col>
      <xdr:colOff>428625</xdr:colOff>
      <xdr:row>15</xdr:row>
      <xdr:rowOff>419100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1BB3B12A-BA12-3AD0-E71C-395FCE83C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6029325"/>
          <a:ext cx="371475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57150</xdr:colOff>
      <xdr:row>16</xdr:row>
      <xdr:rowOff>9525</xdr:rowOff>
    </xdr:from>
    <xdr:to>
      <xdr:col>9</xdr:col>
      <xdr:colOff>428625</xdr:colOff>
      <xdr:row>16</xdr:row>
      <xdr:rowOff>400050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96C61FC6-7E77-05FE-4A44-603B3773F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6448425"/>
          <a:ext cx="371475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114300</xdr:colOff>
      <xdr:row>17</xdr:row>
      <xdr:rowOff>76200</xdr:rowOff>
    </xdr:from>
    <xdr:to>
      <xdr:col>9</xdr:col>
      <xdr:colOff>361950</xdr:colOff>
      <xdr:row>18</xdr:row>
      <xdr:rowOff>9525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65AB7EBD-9C2A-11C6-EB63-3C0FE89D5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6953250"/>
          <a:ext cx="247650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18</xdr:row>
      <xdr:rowOff>28575</xdr:rowOff>
    </xdr:from>
    <xdr:to>
      <xdr:col>9</xdr:col>
      <xdr:colOff>390525</xdr:colOff>
      <xdr:row>18</xdr:row>
      <xdr:rowOff>409575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F8B3C77E-B025-9929-E348-AB8626A56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7343775"/>
          <a:ext cx="295275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66675</xdr:colOff>
      <xdr:row>19</xdr:row>
      <xdr:rowOff>28575</xdr:rowOff>
    </xdr:from>
    <xdr:to>
      <xdr:col>9</xdr:col>
      <xdr:colOff>361950</xdr:colOff>
      <xdr:row>19</xdr:row>
      <xdr:rowOff>400050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4A9F375B-59A7-91B3-5A43-DB4774DBB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5475" y="7781925"/>
          <a:ext cx="295275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133350</xdr:colOff>
      <xdr:row>20</xdr:row>
      <xdr:rowOff>28575</xdr:rowOff>
    </xdr:from>
    <xdr:to>
      <xdr:col>9</xdr:col>
      <xdr:colOff>400050</xdr:colOff>
      <xdr:row>20</xdr:row>
      <xdr:rowOff>400050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BE660E55-B94B-6AC7-0882-6B616A517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2150" y="8220075"/>
          <a:ext cx="266700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114300</xdr:colOff>
      <xdr:row>21</xdr:row>
      <xdr:rowOff>28575</xdr:rowOff>
    </xdr:from>
    <xdr:to>
      <xdr:col>9</xdr:col>
      <xdr:colOff>371475</xdr:colOff>
      <xdr:row>21</xdr:row>
      <xdr:rowOff>400050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3E2E65CB-5107-F6C7-2C92-160405183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8658225"/>
          <a:ext cx="257175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66675</xdr:colOff>
      <xdr:row>22</xdr:row>
      <xdr:rowOff>9525</xdr:rowOff>
    </xdr:from>
    <xdr:to>
      <xdr:col>9</xdr:col>
      <xdr:colOff>333375</xdr:colOff>
      <xdr:row>22</xdr:row>
      <xdr:rowOff>381000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9ED29A4D-B1D8-04C4-D0DB-40E487913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5475" y="9077325"/>
          <a:ext cx="266700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66675</xdr:colOff>
      <xdr:row>23</xdr:row>
      <xdr:rowOff>9525</xdr:rowOff>
    </xdr:from>
    <xdr:to>
      <xdr:col>9</xdr:col>
      <xdr:colOff>361950</xdr:colOff>
      <xdr:row>23</xdr:row>
      <xdr:rowOff>381000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E892B285-DCCA-955F-5F46-0103ACED9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5475" y="9515475"/>
          <a:ext cx="295275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25</xdr:row>
      <xdr:rowOff>76200</xdr:rowOff>
    </xdr:from>
    <xdr:to>
      <xdr:col>9</xdr:col>
      <xdr:colOff>295275</xdr:colOff>
      <xdr:row>26</xdr:row>
      <xdr:rowOff>9525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5B4792F2-42A5-2977-57DF-28CAFB656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0458450"/>
          <a:ext cx="247650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28575</xdr:colOff>
      <xdr:row>26</xdr:row>
      <xdr:rowOff>38100</xdr:rowOff>
    </xdr:from>
    <xdr:to>
      <xdr:col>9</xdr:col>
      <xdr:colOff>285750</xdr:colOff>
      <xdr:row>26</xdr:row>
      <xdr:rowOff>409575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29037E3C-DE5F-0D9D-D9E2-FD673A7FD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77375" y="10858500"/>
          <a:ext cx="257175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57150</xdr:colOff>
      <xdr:row>27</xdr:row>
      <xdr:rowOff>57150</xdr:rowOff>
    </xdr:from>
    <xdr:to>
      <xdr:col>9</xdr:col>
      <xdr:colOff>304800</xdr:colOff>
      <xdr:row>27</xdr:row>
      <xdr:rowOff>428625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E87CA882-A5FD-D69E-6709-3E865CB2B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1315700"/>
          <a:ext cx="247650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57150</xdr:colOff>
      <xdr:row>28</xdr:row>
      <xdr:rowOff>28575</xdr:rowOff>
    </xdr:from>
    <xdr:to>
      <xdr:col>9</xdr:col>
      <xdr:colOff>314325</xdr:colOff>
      <xdr:row>28</xdr:row>
      <xdr:rowOff>400050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52EB8411-1F11-8C66-9C61-F660B66C1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1725275"/>
          <a:ext cx="257175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"/>
  <sheetViews>
    <sheetView tabSelected="1" zoomScaleNormal="100" workbookViewId="0">
      <selection activeCell="R7" sqref="R7"/>
    </sheetView>
  </sheetViews>
  <sheetFormatPr defaultColWidth="9.140625" defaultRowHeight="15" x14ac:dyDescent="0.25"/>
  <cols>
    <col min="1" max="1" width="4.42578125" style="7" customWidth="1"/>
    <col min="2" max="2" width="4.5703125" style="13" customWidth="1"/>
    <col min="3" max="3" width="10" style="7" customWidth="1"/>
    <col min="4" max="4" width="17.42578125" style="7" bestFit="1" customWidth="1"/>
    <col min="5" max="5" width="11" style="11" bestFit="1" customWidth="1"/>
    <col min="6" max="6" width="13.5703125" style="7" bestFit="1" customWidth="1"/>
    <col min="7" max="7" width="7.5703125" style="7" bestFit="1" customWidth="1"/>
    <col min="8" max="8" width="14.42578125" style="21" bestFit="1" customWidth="1"/>
    <col min="9" max="9" width="58.7109375" style="11" customWidth="1"/>
    <col min="10" max="10" width="8.42578125" style="11" customWidth="1"/>
    <col min="11" max="11" width="6.5703125" style="12" bestFit="1" customWidth="1"/>
    <col min="12" max="12" width="7.5703125" style="7" customWidth="1"/>
    <col min="13" max="16384" width="9.140625" style="7"/>
  </cols>
  <sheetData>
    <row r="1" spans="1:12" ht="54.75" customHeight="1" x14ac:dyDescent="0.45">
      <c r="A1" s="22"/>
      <c r="B1" s="6" t="s">
        <v>499</v>
      </c>
      <c r="C1" s="8"/>
      <c r="D1" s="8"/>
      <c r="E1" s="9"/>
      <c r="F1" s="8"/>
      <c r="G1" s="8"/>
      <c r="H1" s="10"/>
    </row>
    <row r="2" spans="1:12" ht="3.6" customHeight="1" x14ac:dyDescent="0.25"/>
    <row r="3" spans="1:12" ht="20.45" customHeight="1" x14ac:dyDescent="0.25">
      <c r="B3" s="83" t="s">
        <v>1</v>
      </c>
      <c r="C3" s="84"/>
      <c r="D3" s="84"/>
      <c r="E3" s="84"/>
      <c r="F3" s="84"/>
      <c r="G3" s="84"/>
      <c r="H3" s="85"/>
      <c r="I3" s="26" t="s">
        <v>486</v>
      </c>
      <c r="J3" s="24" t="s">
        <v>0</v>
      </c>
      <c r="K3" s="69"/>
      <c r="L3" s="70"/>
    </row>
    <row r="4" spans="1:12" ht="20.45" customHeight="1" x14ac:dyDescent="0.25">
      <c r="B4" s="83" t="s">
        <v>480</v>
      </c>
      <c r="C4" s="84"/>
      <c r="D4" s="84"/>
      <c r="E4" s="84"/>
      <c r="F4" s="84"/>
      <c r="G4" s="84"/>
      <c r="H4" s="84"/>
      <c r="I4" s="71" t="s">
        <v>485</v>
      </c>
      <c r="J4" s="76" t="s">
        <v>483</v>
      </c>
      <c r="K4" s="77"/>
      <c r="L4" s="78"/>
    </row>
    <row r="5" spans="1:12" ht="20.45" customHeight="1" x14ac:dyDescent="0.25">
      <c r="B5" s="86" t="s">
        <v>2</v>
      </c>
      <c r="C5" s="82"/>
      <c r="D5" s="82"/>
      <c r="E5" s="82"/>
      <c r="F5" s="82"/>
      <c r="G5" s="82"/>
      <c r="H5" s="82"/>
      <c r="I5" s="72"/>
      <c r="J5" s="74">
        <f>SUM('ORDER FORM'!L10:L100) + SUM('SERIES BACKLIST'!L3:L390)</f>
        <v>0</v>
      </c>
      <c r="K5" s="74"/>
      <c r="L5" s="75"/>
    </row>
    <row r="6" spans="1:12" ht="20.45" customHeight="1" x14ac:dyDescent="0.25">
      <c r="B6" s="81"/>
      <c r="C6" s="82"/>
      <c r="D6" s="82"/>
      <c r="E6" s="82"/>
      <c r="F6" s="82"/>
      <c r="G6" s="82"/>
      <c r="H6" s="82"/>
      <c r="I6" s="73"/>
      <c r="J6" s="79" t="s">
        <v>484</v>
      </c>
      <c r="K6" s="79"/>
      <c r="L6" s="80"/>
    </row>
    <row r="7" spans="1:12" ht="66" customHeight="1" x14ac:dyDescent="0.25">
      <c r="B7" s="86" t="s">
        <v>481</v>
      </c>
      <c r="C7" s="87"/>
      <c r="D7" s="88"/>
      <c r="E7" s="86" t="s">
        <v>482</v>
      </c>
      <c r="F7" s="87"/>
      <c r="G7" s="87"/>
      <c r="H7" s="23"/>
      <c r="I7" s="66" t="s">
        <v>500</v>
      </c>
      <c r="J7" s="67">
        <f>J5 * (1 - IF(J5&gt;=2000,55%,IF(J5&gt;=1500,52.5%,IF(J5&gt;=1000,50%,0))))</f>
        <v>0</v>
      </c>
      <c r="K7" s="67"/>
      <c r="L7" s="68"/>
    </row>
    <row r="8" spans="1:12" ht="2.1" customHeight="1" x14ac:dyDescent="0.25">
      <c r="C8" s="14"/>
      <c r="D8" s="15"/>
      <c r="E8" s="14"/>
      <c r="F8" s="14"/>
      <c r="G8" s="14"/>
      <c r="H8" s="16"/>
      <c r="I8" s="17"/>
      <c r="J8" s="17"/>
      <c r="K8" s="14"/>
      <c r="L8" s="17"/>
    </row>
    <row r="9" spans="1:12" s="5" customFormat="1" ht="28.5" customHeight="1" x14ac:dyDescent="0.25">
      <c r="B9" s="2" t="s">
        <v>18</v>
      </c>
      <c r="C9" s="2" t="s">
        <v>3</v>
      </c>
      <c r="D9" s="2" t="s">
        <v>4</v>
      </c>
      <c r="E9" s="2" t="s">
        <v>5</v>
      </c>
      <c r="F9" s="2" t="s">
        <v>6</v>
      </c>
      <c r="G9" s="27" t="s">
        <v>7</v>
      </c>
      <c r="H9" s="3" t="s">
        <v>8</v>
      </c>
      <c r="I9" s="30" t="s">
        <v>9</v>
      </c>
      <c r="J9" s="1" t="s">
        <v>21</v>
      </c>
      <c r="K9" s="4" t="s">
        <v>10</v>
      </c>
      <c r="L9" s="4" t="s">
        <v>11</v>
      </c>
    </row>
    <row r="10" spans="1:12" ht="34.5" customHeight="1" x14ac:dyDescent="0.25">
      <c r="B10" s="62">
        <v>1</v>
      </c>
      <c r="C10" s="62">
        <v>100047042</v>
      </c>
      <c r="D10" s="64" t="s">
        <v>31</v>
      </c>
      <c r="E10" s="62" t="s">
        <v>12</v>
      </c>
      <c r="F10" s="64" t="s">
        <v>15</v>
      </c>
      <c r="G10" s="65"/>
      <c r="H10" s="63">
        <v>9780545581608</v>
      </c>
      <c r="I10" s="62" t="s">
        <v>32</v>
      </c>
      <c r="J10" s="62"/>
      <c r="K10" s="62">
        <v>23.99</v>
      </c>
      <c r="L10" s="18">
        <f>SUM(G10*K10)</f>
        <v>0</v>
      </c>
    </row>
    <row r="11" spans="1:12" ht="34.5" customHeight="1" x14ac:dyDescent="0.25">
      <c r="B11" s="62">
        <v>2</v>
      </c>
      <c r="C11" s="62">
        <v>100149310</v>
      </c>
      <c r="D11" s="64" t="s">
        <v>487</v>
      </c>
      <c r="E11" s="62" t="s">
        <v>13</v>
      </c>
      <c r="F11" s="64" t="s">
        <v>15</v>
      </c>
      <c r="G11" s="65"/>
      <c r="H11" s="63">
        <v>9781761729379</v>
      </c>
      <c r="I11" s="62" t="s">
        <v>488</v>
      </c>
      <c r="J11" s="62"/>
      <c r="K11" s="62">
        <v>21.99</v>
      </c>
      <c r="L11" s="18">
        <f t="shared" ref="L11:L74" si="0">SUM(G11*K11)</f>
        <v>0</v>
      </c>
    </row>
    <row r="12" spans="1:12" ht="34.5" customHeight="1" x14ac:dyDescent="0.25">
      <c r="B12" s="62">
        <v>3</v>
      </c>
      <c r="C12" s="62">
        <v>100050825</v>
      </c>
      <c r="D12" s="64" t="s">
        <v>487</v>
      </c>
      <c r="E12" s="62" t="s">
        <v>12</v>
      </c>
      <c r="F12" s="64" t="s">
        <v>27</v>
      </c>
      <c r="G12" s="65"/>
      <c r="H12" s="63">
        <v>9781338053616</v>
      </c>
      <c r="I12" s="62" t="s">
        <v>489</v>
      </c>
      <c r="J12" s="62"/>
      <c r="K12" s="62">
        <v>24.99</v>
      </c>
      <c r="L12" s="18">
        <f t="shared" si="0"/>
        <v>0</v>
      </c>
    </row>
    <row r="13" spans="1:12" ht="34.5" customHeight="1" x14ac:dyDescent="0.25">
      <c r="B13" s="62">
        <v>4</v>
      </c>
      <c r="C13" s="62">
        <v>100150569</v>
      </c>
      <c r="D13" s="64" t="s">
        <v>487</v>
      </c>
      <c r="E13" s="62" t="s">
        <v>13</v>
      </c>
      <c r="F13" s="64" t="s">
        <v>27</v>
      </c>
      <c r="G13" s="65"/>
      <c r="H13" s="63">
        <v>9781761810473</v>
      </c>
      <c r="I13" s="62" t="s">
        <v>490</v>
      </c>
      <c r="J13" s="62"/>
      <c r="K13" s="62">
        <v>29.99</v>
      </c>
      <c r="L13" s="18">
        <f t="shared" si="0"/>
        <v>0</v>
      </c>
    </row>
    <row r="14" spans="1:12" ht="34.5" customHeight="1" x14ac:dyDescent="0.25">
      <c r="B14" s="62">
        <v>5</v>
      </c>
      <c r="C14" s="62">
        <v>100134880</v>
      </c>
      <c r="D14" s="64" t="s">
        <v>25</v>
      </c>
      <c r="E14" s="62" t="s">
        <v>12</v>
      </c>
      <c r="F14" s="64" t="s">
        <v>16</v>
      </c>
      <c r="G14" s="65"/>
      <c r="H14" s="63">
        <v>9781761290688</v>
      </c>
      <c r="I14" s="62" t="s">
        <v>26</v>
      </c>
      <c r="J14" s="62"/>
      <c r="K14" s="62">
        <v>19.989999999999998</v>
      </c>
      <c r="L14" s="18">
        <f t="shared" si="0"/>
        <v>0</v>
      </c>
    </row>
    <row r="15" spans="1:12" ht="34.5" customHeight="1" x14ac:dyDescent="0.25">
      <c r="B15" s="62">
        <v>6</v>
      </c>
      <c r="C15" s="62">
        <v>100124912</v>
      </c>
      <c r="D15" s="64" t="s">
        <v>491</v>
      </c>
      <c r="E15" s="62" t="s">
        <v>12</v>
      </c>
      <c r="F15" s="64" t="s">
        <v>16</v>
      </c>
      <c r="G15" s="65"/>
      <c r="H15" s="63">
        <v>9781761294587</v>
      </c>
      <c r="I15" s="62" t="s">
        <v>492</v>
      </c>
      <c r="J15" s="62"/>
      <c r="K15" s="62">
        <v>26.99</v>
      </c>
      <c r="L15" s="18">
        <f t="shared" si="0"/>
        <v>0</v>
      </c>
    </row>
    <row r="16" spans="1:12" ht="34.5" customHeight="1" x14ac:dyDescent="0.25">
      <c r="B16" s="62">
        <v>7</v>
      </c>
      <c r="C16" s="62">
        <v>100145667</v>
      </c>
      <c r="D16" s="64" t="s">
        <v>19</v>
      </c>
      <c r="E16" s="62" t="s">
        <v>12</v>
      </c>
      <c r="F16" s="64" t="s">
        <v>16</v>
      </c>
      <c r="G16" s="65"/>
      <c r="H16" s="63">
        <v>9781761528903</v>
      </c>
      <c r="I16" s="62" t="s">
        <v>493</v>
      </c>
      <c r="J16" s="62"/>
      <c r="K16" s="62">
        <v>19.989999999999998</v>
      </c>
      <c r="L16" s="18">
        <f t="shared" si="0"/>
        <v>0</v>
      </c>
    </row>
    <row r="17" spans="2:12" ht="34.5" customHeight="1" x14ac:dyDescent="0.25">
      <c r="B17" s="62">
        <v>8</v>
      </c>
      <c r="C17" s="62">
        <v>100145665</v>
      </c>
      <c r="D17" s="64" t="s">
        <v>24</v>
      </c>
      <c r="E17" s="62" t="s">
        <v>12</v>
      </c>
      <c r="F17" s="64" t="s">
        <v>16</v>
      </c>
      <c r="G17" s="65"/>
      <c r="H17" s="63">
        <v>9781761721748</v>
      </c>
      <c r="I17" s="62" t="s">
        <v>494</v>
      </c>
      <c r="J17" s="62"/>
      <c r="K17" s="62">
        <v>19.989999999999998</v>
      </c>
      <c r="L17" s="18">
        <f t="shared" si="0"/>
        <v>0</v>
      </c>
    </row>
    <row r="18" spans="2:12" ht="34.5" customHeight="1" x14ac:dyDescent="0.25">
      <c r="B18" s="62">
        <v>9</v>
      </c>
      <c r="C18" s="62">
        <v>100129069</v>
      </c>
      <c r="D18" s="64" t="s">
        <v>39</v>
      </c>
      <c r="E18" s="62" t="s">
        <v>13</v>
      </c>
      <c r="F18" s="64" t="s">
        <v>27</v>
      </c>
      <c r="G18" s="65"/>
      <c r="H18" s="63">
        <v>9781760265304</v>
      </c>
      <c r="I18" s="62" t="s">
        <v>433</v>
      </c>
      <c r="J18" s="62"/>
      <c r="K18" s="62">
        <v>24.99</v>
      </c>
      <c r="L18" s="18">
        <f t="shared" si="0"/>
        <v>0</v>
      </c>
    </row>
    <row r="19" spans="2:12" ht="34.5" customHeight="1" x14ac:dyDescent="0.25">
      <c r="B19" s="62">
        <v>10</v>
      </c>
      <c r="C19" s="62">
        <v>100139599</v>
      </c>
      <c r="D19" s="64" t="s">
        <v>39</v>
      </c>
      <c r="E19" s="62" t="s">
        <v>13</v>
      </c>
      <c r="F19" s="64" t="s">
        <v>27</v>
      </c>
      <c r="G19" s="65"/>
      <c r="H19" s="63">
        <v>9781761641176</v>
      </c>
      <c r="I19" s="62" t="s">
        <v>40</v>
      </c>
      <c r="J19" s="62"/>
      <c r="K19" s="62">
        <v>29.99</v>
      </c>
      <c r="L19" s="18">
        <f t="shared" si="0"/>
        <v>0</v>
      </c>
    </row>
    <row r="20" spans="2:12" ht="34.5" customHeight="1" x14ac:dyDescent="0.25">
      <c r="B20" s="62">
        <v>11</v>
      </c>
      <c r="C20" s="62">
        <v>100098524</v>
      </c>
      <c r="D20" s="64" t="s">
        <v>19</v>
      </c>
      <c r="E20" s="62" t="s">
        <v>12</v>
      </c>
      <c r="F20" s="64" t="s">
        <v>14</v>
      </c>
      <c r="G20" s="65"/>
      <c r="H20" s="63">
        <v>9781760662967</v>
      </c>
      <c r="I20" s="62" t="s">
        <v>495</v>
      </c>
      <c r="J20" s="62"/>
      <c r="K20" s="62">
        <v>19.989999999999998</v>
      </c>
      <c r="L20" s="18">
        <f t="shared" si="0"/>
        <v>0</v>
      </c>
    </row>
    <row r="21" spans="2:12" ht="34.5" customHeight="1" x14ac:dyDescent="0.25">
      <c r="B21" s="62">
        <v>12</v>
      </c>
      <c r="C21" s="62">
        <v>100063014</v>
      </c>
      <c r="D21" s="64" t="s">
        <v>17</v>
      </c>
      <c r="E21" s="62" t="s">
        <v>13</v>
      </c>
      <c r="F21" s="64" t="s">
        <v>27</v>
      </c>
      <c r="G21" s="65"/>
      <c r="H21" s="63">
        <v>9781742993263</v>
      </c>
      <c r="I21" s="62" t="s">
        <v>30</v>
      </c>
      <c r="J21" s="62"/>
      <c r="K21" s="62">
        <v>16.989999999999998</v>
      </c>
      <c r="L21" s="18">
        <f t="shared" si="0"/>
        <v>0</v>
      </c>
    </row>
    <row r="22" spans="2:12" ht="34.5" customHeight="1" x14ac:dyDescent="0.25">
      <c r="B22" s="62">
        <v>13</v>
      </c>
      <c r="C22" s="62">
        <v>100097539</v>
      </c>
      <c r="D22" s="64" t="s">
        <v>22</v>
      </c>
      <c r="E22" s="62" t="s">
        <v>13</v>
      </c>
      <c r="F22" s="64" t="s">
        <v>14</v>
      </c>
      <c r="G22" s="65"/>
      <c r="H22" s="63">
        <v>9781761123252</v>
      </c>
      <c r="I22" s="62" t="s">
        <v>496</v>
      </c>
      <c r="J22" s="62"/>
      <c r="K22" s="62">
        <v>15.99</v>
      </c>
      <c r="L22" s="18">
        <f t="shared" si="0"/>
        <v>0</v>
      </c>
    </row>
    <row r="23" spans="2:12" ht="34.5" customHeight="1" x14ac:dyDescent="0.25">
      <c r="B23" s="62">
        <v>14</v>
      </c>
      <c r="C23" s="62">
        <v>100048488</v>
      </c>
      <c r="D23" s="64" t="s">
        <v>17</v>
      </c>
      <c r="E23" s="62" t="s">
        <v>13</v>
      </c>
      <c r="F23" s="64" t="s">
        <v>14</v>
      </c>
      <c r="G23" s="65"/>
      <c r="H23" s="63">
        <v>9781760279004</v>
      </c>
      <c r="I23" s="62" t="s">
        <v>29</v>
      </c>
      <c r="J23" s="62"/>
      <c r="K23" s="62">
        <v>15.99</v>
      </c>
      <c r="L23" s="18">
        <f t="shared" si="0"/>
        <v>0</v>
      </c>
    </row>
    <row r="24" spans="2:12" ht="34.5" customHeight="1" x14ac:dyDescent="0.25">
      <c r="B24" s="62">
        <v>15</v>
      </c>
      <c r="C24" s="62">
        <v>100043625</v>
      </c>
      <c r="D24" s="64" t="s">
        <v>20</v>
      </c>
      <c r="E24" s="62" t="s">
        <v>13</v>
      </c>
      <c r="F24" s="64" t="s">
        <v>14</v>
      </c>
      <c r="G24" s="65"/>
      <c r="H24" s="63">
        <v>9781743628638</v>
      </c>
      <c r="I24" s="62" t="s">
        <v>497</v>
      </c>
      <c r="J24" s="62"/>
      <c r="K24" s="62">
        <v>15.99</v>
      </c>
      <c r="L24" s="18">
        <f t="shared" si="0"/>
        <v>0</v>
      </c>
    </row>
    <row r="25" spans="2:12" ht="34.5" customHeight="1" x14ac:dyDescent="0.25">
      <c r="B25" s="62">
        <v>16</v>
      </c>
      <c r="C25" s="62">
        <v>100140959</v>
      </c>
      <c r="D25" s="64" t="s">
        <v>17</v>
      </c>
      <c r="E25" s="62" t="s">
        <v>13</v>
      </c>
      <c r="F25" s="64" t="s">
        <v>27</v>
      </c>
      <c r="G25" s="65"/>
      <c r="H25" s="63">
        <v>9781760264949</v>
      </c>
      <c r="I25" s="62" t="s">
        <v>28</v>
      </c>
      <c r="J25" s="62" t="e" vm="1">
        <v>#VALUE!</v>
      </c>
      <c r="K25" s="62">
        <v>17.989999999999998</v>
      </c>
      <c r="L25" s="18">
        <f t="shared" si="0"/>
        <v>0</v>
      </c>
    </row>
    <row r="26" spans="2:12" ht="34.5" customHeight="1" x14ac:dyDescent="0.25">
      <c r="B26" s="62">
        <v>17</v>
      </c>
      <c r="C26" s="62">
        <v>100147109</v>
      </c>
      <c r="D26" s="64" t="s">
        <v>17</v>
      </c>
      <c r="E26" s="62" t="s">
        <v>13</v>
      </c>
      <c r="F26" s="64" t="s">
        <v>27</v>
      </c>
      <c r="G26" s="65"/>
      <c r="H26" s="63">
        <v>9781761723773</v>
      </c>
      <c r="I26" s="62" t="s">
        <v>498</v>
      </c>
      <c r="J26" s="62"/>
      <c r="K26" s="62">
        <v>17.989999999999998</v>
      </c>
      <c r="L26" s="18">
        <f t="shared" si="0"/>
        <v>0</v>
      </c>
    </row>
    <row r="27" spans="2:12" ht="34.5" customHeight="1" x14ac:dyDescent="0.25">
      <c r="B27" s="62">
        <v>18</v>
      </c>
      <c r="C27" s="62">
        <v>100019697</v>
      </c>
      <c r="D27" s="64" t="s">
        <v>36</v>
      </c>
      <c r="E27" s="62" t="s">
        <v>13</v>
      </c>
      <c r="F27" s="64" t="s">
        <v>15</v>
      </c>
      <c r="G27" s="65"/>
      <c r="H27" s="63">
        <v>9780545813877</v>
      </c>
      <c r="I27" s="62" t="s">
        <v>37</v>
      </c>
      <c r="J27" s="62"/>
      <c r="K27" s="62">
        <v>19.989999999999998</v>
      </c>
      <c r="L27" s="18">
        <f t="shared" si="0"/>
        <v>0</v>
      </c>
    </row>
    <row r="28" spans="2:12" ht="34.5" customHeight="1" x14ac:dyDescent="0.25">
      <c r="B28" s="62">
        <v>19</v>
      </c>
      <c r="C28" s="62">
        <v>100086402</v>
      </c>
      <c r="D28" s="64" t="s">
        <v>36</v>
      </c>
      <c r="E28" s="62" t="s">
        <v>13</v>
      </c>
      <c r="F28" s="64" t="s">
        <v>15</v>
      </c>
      <c r="G28" s="65"/>
      <c r="H28" s="63">
        <v>9781338315196</v>
      </c>
      <c r="I28" s="62" t="s">
        <v>38</v>
      </c>
      <c r="J28" s="62"/>
      <c r="K28" s="62">
        <v>17.989999999999998</v>
      </c>
      <c r="L28" s="18">
        <f t="shared" si="0"/>
        <v>0</v>
      </c>
    </row>
    <row r="29" spans="2:12" ht="34.5" customHeight="1" x14ac:dyDescent="0.25">
      <c r="B29" s="62">
        <v>20</v>
      </c>
      <c r="C29" s="62">
        <v>100129884</v>
      </c>
      <c r="D29" s="64" t="s">
        <v>33</v>
      </c>
      <c r="E29" s="62" t="s">
        <v>13</v>
      </c>
      <c r="F29" s="64" t="s">
        <v>15</v>
      </c>
      <c r="G29" s="65"/>
      <c r="H29" s="63">
        <v>9781760266783</v>
      </c>
      <c r="I29" s="62" t="s">
        <v>34</v>
      </c>
      <c r="J29" s="62"/>
      <c r="K29" s="62">
        <v>21.99</v>
      </c>
      <c r="L29" s="18">
        <f t="shared" si="0"/>
        <v>0</v>
      </c>
    </row>
    <row r="30" spans="2:12" ht="34.5" customHeight="1" x14ac:dyDescent="0.25">
      <c r="B30" s="28"/>
      <c r="C30" s="28"/>
      <c r="D30" s="28"/>
      <c r="E30" s="28"/>
      <c r="F30" s="28"/>
      <c r="G30" s="25"/>
      <c r="H30" s="29"/>
      <c r="I30" s="19"/>
      <c r="J30" s="20"/>
      <c r="K30" s="41"/>
      <c r="L30" s="18">
        <f t="shared" si="0"/>
        <v>0</v>
      </c>
    </row>
    <row r="31" spans="2:12" ht="34.5" customHeight="1" x14ac:dyDescent="0.25">
      <c r="B31" s="28"/>
      <c r="C31" s="28"/>
      <c r="D31" s="28"/>
      <c r="E31" s="28"/>
      <c r="F31" s="28"/>
      <c r="G31" s="25"/>
      <c r="H31" s="29"/>
      <c r="I31" s="19"/>
      <c r="J31" s="20"/>
      <c r="K31" s="41"/>
      <c r="L31" s="18">
        <f t="shared" si="0"/>
        <v>0</v>
      </c>
    </row>
    <row r="32" spans="2:12" ht="34.5" customHeight="1" x14ac:dyDescent="0.25">
      <c r="B32" s="28"/>
      <c r="C32" s="28"/>
      <c r="D32" s="28"/>
      <c r="E32" s="28"/>
      <c r="F32" s="28"/>
      <c r="G32" s="25"/>
      <c r="H32" s="29"/>
      <c r="I32" s="19"/>
      <c r="J32" s="20"/>
      <c r="K32" s="41"/>
      <c r="L32" s="18">
        <f t="shared" si="0"/>
        <v>0</v>
      </c>
    </row>
    <row r="33" spans="2:12" ht="34.5" customHeight="1" x14ac:dyDescent="0.25">
      <c r="B33" s="28"/>
      <c r="C33" s="28"/>
      <c r="D33" s="28"/>
      <c r="E33" s="28"/>
      <c r="F33" s="28"/>
      <c r="G33" s="25"/>
      <c r="H33" s="29"/>
      <c r="I33" s="19"/>
      <c r="J33" s="20"/>
      <c r="K33" s="41"/>
      <c r="L33" s="18">
        <f t="shared" si="0"/>
        <v>0</v>
      </c>
    </row>
    <row r="34" spans="2:12" ht="34.5" customHeight="1" x14ac:dyDescent="0.25">
      <c r="B34" s="28"/>
      <c r="C34" s="28"/>
      <c r="D34" s="28"/>
      <c r="E34" s="28"/>
      <c r="F34" s="28"/>
      <c r="G34" s="25"/>
      <c r="H34" s="29"/>
      <c r="I34" s="19"/>
      <c r="J34" s="20"/>
      <c r="K34" s="41"/>
      <c r="L34" s="18">
        <f t="shared" si="0"/>
        <v>0</v>
      </c>
    </row>
    <row r="35" spans="2:12" ht="34.5" customHeight="1" x14ac:dyDescent="0.25">
      <c r="B35" s="28"/>
      <c r="C35" s="28"/>
      <c r="D35" s="28"/>
      <c r="E35" s="28"/>
      <c r="F35" s="28"/>
      <c r="G35" s="25"/>
      <c r="H35" s="29"/>
      <c r="I35" s="19"/>
      <c r="J35" s="20"/>
      <c r="K35" s="41"/>
      <c r="L35" s="18">
        <f t="shared" si="0"/>
        <v>0</v>
      </c>
    </row>
    <row r="36" spans="2:12" ht="34.5" customHeight="1" x14ac:dyDescent="0.25">
      <c r="B36" s="28"/>
      <c r="C36" s="28"/>
      <c r="D36" s="28"/>
      <c r="E36" s="28"/>
      <c r="F36" s="28"/>
      <c r="G36" s="25"/>
      <c r="H36" s="29"/>
      <c r="I36" s="19"/>
      <c r="J36" s="20"/>
      <c r="K36" s="41"/>
      <c r="L36" s="18">
        <f t="shared" si="0"/>
        <v>0</v>
      </c>
    </row>
    <row r="37" spans="2:12" ht="34.5" customHeight="1" x14ac:dyDescent="0.25">
      <c r="B37" s="28"/>
      <c r="C37" s="28"/>
      <c r="D37" s="28"/>
      <c r="E37" s="28"/>
      <c r="F37" s="28"/>
      <c r="G37" s="25"/>
      <c r="H37" s="29"/>
      <c r="I37" s="19"/>
      <c r="J37" s="20"/>
      <c r="K37" s="41"/>
      <c r="L37" s="18">
        <f t="shared" si="0"/>
        <v>0</v>
      </c>
    </row>
    <row r="38" spans="2:12" ht="34.5" customHeight="1" x14ac:dyDescent="0.25">
      <c r="B38" s="28"/>
      <c r="C38" s="28"/>
      <c r="D38" s="28"/>
      <c r="E38" s="28"/>
      <c r="F38" s="28"/>
      <c r="G38" s="25"/>
      <c r="H38" s="29"/>
      <c r="I38" s="19"/>
      <c r="J38" s="20"/>
      <c r="K38" s="41"/>
      <c r="L38" s="18">
        <f t="shared" si="0"/>
        <v>0</v>
      </c>
    </row>
    <row r="39" spans="2:12" ht="34.5" customHeight="1" x14ac:dyDescent="0.25">
      <c r="B39" s="28"/>
      <c r="C39" s="28"/>
      <c r="D39" s="28"/>
      <c r="E39" s="28"/>
      <c r="F39" s="28"/>
      <c r="G39" s="25"/>
      <c r="H39" s="29"/>
      <c r="I39" s="19"/>
      <c r="J39" s="20"/>
      <c r="K39" s="41"/>
      <c r="L39" s="18">
        <f t="shared" si="0"/>
        <v>0</v>
      </c>
    </row>
    <row r="40" spans="2:12" ht="34.5" customHeight="1" x14ac:dyDescent="0.25">
      <c r="B40" s="28"/>
      <c r="C40" s="28"/>
      <c r="D40" s="28"/>
      <c r="E40" s="28"/>
      <c r="F40" s="28"/>
      <c r="G40" s="25"/>
      <c r="H40" s="29"/>
      <c r="I40" s="19"/>
      <c r="J40" s="20"/>
      <c r="K40" s="41"/>
      <c r="L40" s="18">
        <f t="shared" si="0"/>
        <v>0</v>
      </c>
    </row>
    <row r="41" spans="2:12" ht="34.5" customHeight="1" x14ac:dyDescent="0.25">
      <c r="B41" s="28"/>
      <c r="C41" s="28"/>
      <c r="D41" s="28"/>
      <c r="E41" s="28"/>
      <c r="F41" s="28"/>
      <c r="G41" s="25"/>
      <c r="H41" s="29"/>
      <c r="I41" s="19"/>
      <c r="J41" s="20"/>
      <c r="K41" s="41"/>
      <c r="L41" s="18">
        <f t="shared" si="0"/>
        <v>0</v>
      </c>
    </row>
    <row r="42" spans="2:12" ht="34.5" customHeight="1" x14ac:dyDescent="0.25">
      <c r="B42" s="28"/>
      <c r="C42" s="28"/>
      <c r="D42" s="28"/>
      <c r="E42" s="28"/>
      <c r="F42" s="28"/>
      <c r="G42" s="25"/>
      <c r="H42" s="29"/>
      <c r="I42" s="19"/>
      <c r="J42" s="20"/>
      <c r="K42" s="41"/>
      <c r="L42" s="18">
        <f t="shared" si="0"/>
        <v>0</v>
      </c>
    </row>
    <row r="43" spans="2:12" ht="34.5" customHeight="1" x14ac:dyDescent="0.25">
      <c r="B43" s="28"/>
      <c r="C43" s="28"/>
      <c r="D43" s="28"/>
      <c r="E43" s="28"/>
      <c r="F43" s="28"/>
      <c r="G43" s="25"/>
      <c r="H43" s="29"/>
      <c r="I43" s="19"/>
      <c r="J43" s="20"/>
      <c r="K43" s="41"/>
      <c r="L43" s="18">
        <f t="shared" si="0"/>
        <v>0</v>
      </c>
    </row>
    <row r="44" spans="2:12" ht="34.5" customHeight="1" x14ac:dyDescent="0.25">
      <c r="B44" s="28"/>
      <c r="C44" s="28"/>
      <c r="D44" s="28"/>
      <c r="E44" s="28"/>
      <c r="F44" s="28"/>
      <c r="G44" s="25"/>
      <c r="H44" s="29"/>
      <c r="I44" s="19"/>
      <c r="J44" s="20"/>
      <c r="K44" s="41"/>
      <c r="L44" s="18">
        <f t="shared" si="0"/>
        <v>0</v>
      </c>
    </row>
    <row r="45" spans="2:12" ht="34.5" customHeight="1" x14ac:dyDescent="0.25">
      <c r="B45" s="28"/>
      <c r="C45" s="28"/>
      <c r="D45" s="28"/>
      <c r="E45" s="28"/>
      <c r="F45" s="28"/>
      <c r="G45" s="25"/>
      <c r="H45" s="29"/>
      <c r="I45" s="19"/>
      <c r="J45" s="20"/>
      <c r="K45" s="41"/>
      <c r="L45" s="18">
        <f t="shared" si="0"/>
        <v>0</v>
      </c>
    </row>
    <row r="46" spans="2:12" ht="34.5" customHeight="1" x14ac:dyDescent="0.25">
      <c r="B46" s="28"/>
      <c r="C46" s="28"/>
      <c r="D46" s="28"/>
      <c r="E46" s="28"/>
      <c r="F46" s="28"/>
      <c r="G46" s="25"/>
      <c r="H46" s="29"/>
      <c r="I46" s="19"/>
      <c r="J46" s="20"/>
      <c r="K46" s="41"/>
      <c r="L46" s="18">
        <f t="shared" si="0"/>
        <v>0</v>
      </c>
    </row>
    <row r="47" spans="2:12" ht="34.5" customHeight="1" x14ac:dyDescent="0.25">
      <c r="B47" s="28"/>
      <c r="C47" s="28"/>
      <c r="D47" s="28"/>
      <c r="E47" s="28"/>
      <c r="F47" s="28"/>
      <c r="G47" s="25"/>
      <c r="H47" s="29"/>
      <c r="I47" s="19"/>
      <c r="J47" s="20"/>
      <c r="K47" s="41"/>
      <c r="L47" s="18">
        <f t="shared" si="0"/>
        <v>0</v>
      </c>
    </row>
    <row r="48" spans="2:12" ht="34.5" customHeight="1" x14ac:dyDescent="0.25">
      <c r="B48" s="28"/>
      <c r="C48" s="28"/>
      <c r="D48" s="28"/>
      <c r="E48" s="28"/>
      <c r="F48" s="28"/>
      <c r="G48" s="25"/>
      <c r="H48" s="29"/>
      <c r="I48" s="19"/>
      <c r="J48" s="20"/>
      <c r="K48" s="41"/>
      <c r="L48" s="18">
        <f t="shared" si="0"/>
        <v>0</v>
      </c>
    </row>
    <row r="49" spans="2:12" ht="34.5" customHeight="1" x14ac:dyDescent="0.25">
      <c r="B49" s="28"/>
      <c r="C49" s="28"/>
      <c r="D49" s="28"/>
      <c r="E49" s="28"/>
      <c r="F49" s="28"/>
      <c r="G49" s="25"/>
      <c r="H49" s="29"/>
      <c r="I49" s="19"/>
      <c r="J49" s="20"/>
      <c r="K49" s="41"/>
      <c r="L49" s="18">
        <f t="shared" si="0"/>
        <v>0</v>
      </c>
    </row>
    <row r="50" spans="2:12" ht="34.5" customHeight="1" x14ac:dyDescent="0.25">
      <c r="B50" s="28"/>
      <c r="C50" s="28"/>
      <c r="D50" s="28"/>
      <c r="E50" s="28"/>
      <c r="F50" s="28"/>
      <c r="G50" s="25"/>
      <c r="H50" s="29"/>
      <c r="I50" s="19"/>
      <c r="J50" s="20"/>
      <c r="K50" s="41"/>
      <c r="L50" s="18">
        <f t="shared" si="0"/>
        <v>0</v>
      </c>
    </row>
    <row r="51" spans="2:12" ht="34.5" customHeight="1" x14ac:dyDescent="0.25">
      <c r="B51" s="28"/>
      <c r="C51" s="28"/>
      <c r="D51" s="28"/>
      <c r="E51" s="28"/>
      <c r="F51" s="28"/>
      <c r="G51" s="25"/>
      <c r="H51" s="29"/>
      <c r="I51" s="19"/>
      <c r="J51" s="20"/>
      <c r="K51" s="41"/>
      <c r="L51" s="18">
        <f t="shared" si="0"/>
        <v>0</v>
      </c>
    </row>
    <row r="52" spans="2:12" ht="34.5" customHeight="1" x14ac:dyDescent="0.25">
      <c r="B52" s="28"/>
      <c r="C52" s="28"/>
      <c r="D52" s="28"/>
      <c r="E52" s="28"/>
      <c r="F52" s="28"/>
      <c r="G52" s="25"/>
      <c r="H52" s="29"/>
      <c r="I52" s="19"/>
      <c r="J52" s="20"/>
      <c r="K52" s="41"/>
      <c r="L52" s="18">
        <f t="shared" si="0"/>
        <v>0</v>
      </c>
    </row>
    <row r="53" spans="2:12" ht="34.5" customHeight="1" x14ac:dyDescent="0.25">
      <c r="B53" s="28"/>
      <c r="C53" s="28"/>
      <c r="D53" s="28"/>
      <c r="E53" s="28"/>
      <c r="F53" s="28"/>
      <c r="G53" s="25"/>
      <c r="H53" s="29"/>
      <c r="I53" s="19"/>
      <c r="J53" s="20"/>
      <c r="K53" s="41"/>
      <c r="L53" s="18">
        <f t="shared" si="0"/>
        <v>0</v>
      </c>
    </row>
    <row r="54" spans="2:12" ht="34.5" customHeight="1" x14ac:dyDescent="0.25">
      <c r="B54" s="28"/>
      <c r="C54" s="28"/>
      <c r="D54" s="28"/>
      <c r="E54" s="28"/>
      <c r="F54" s="28"/>
      <c r="G54" s="25"/>
      <c r="H54" s="29"/>
      <c r="I54" s="19"/>
      <c r="J54" s="20"/>
      <c r="K54" s="41"/>
      <c r="L54" s="18">
        <f t="shared" si="0"/>
        <v>0</v>
      </c>
    </row>
    <row r="55" spans="2:12" ht="34.5" customHeight="1" x14ac:dyDescent="0.25">
      <c r="B55" s="28"/>
      <c r="C55" s="28"/>
      <c r="D55" s="28"/>
      <c r="E55" s="28"/>
      <c r="F55" s="28"/>
      <c r="G55" s="25"/>
      <c r="H55" s="29"/>
      <c r="I55" s="19"/>
      <c r="J55" s="20"/>
      <c r="K55" s="41"/>
      <c r="L55" s="18">
        <f t="shared" si="0"/>
        <v>0</v>
      </c>
    </row>
    <row r="56" spans="2:12" ht="34.5" customHeight="1" x14ac:dyDescent="0.25">
      <c r="B56" s="28"/>
      <c r="C56" s="28"/>
      <c r="D56" s="28"/>
      <c r="E56" s="28"/>
      <c r="F56" s="28"/>
      <c r="G56" s="25"/>
      <c r="H56" s="29"/>
      <c r="I56" s="19"/>
      <c r="J56" s="20"/>
      <c r="K56" s="41"/>
      <c r="L56" s="18">
        <f t="shared" si="0"/>
        <v>0</v>
      </c>
    </row>
    <row r="57" spans="2:12" ht="34.5" customHeight="1" x14ac:dyDescent="0.25">
      <c r="B57" s="28"/>
      <c r="C57" s="28"/>
      <c r="D57" s="28"/>
      <c r="E57" s="28"/>
      <c r="F57" s="28"/>
      <c r="G57" s="25"/>
      <c r="H57" s="29"/>
      <c r="I57" s="19"/>
      <c r="J57" s="20"/>
      <c r="K57" s="41"/>
      <c r="L57" s="18">
        <f t="shared" si="0"/>
        <v>0</v>
      </c>
    </row>
    <row r="58" spans="2:12" ht="34.5" customHeight="1" x14ac:dyDescent="0.25">
      <c r="B58" s="28"/>
      <c r="C58" s="28"/>
      <c r="D58" s="28"/>
      <c r="E58" s="28"/>
      <c r="F58" s="28"/>
      <c r="G58" s="25"/>
      <c r="H58" s="29"/>
      <c r="I58" s="19"/>
      <c r="J58" s="20"/>
      <c r="K58" s="41"/>
      <c r="L58" s="18">
        <f t="shared" si="0"/>
        <v>0</v>
      </c>
    </row>
    <row r="59" spans="2:12" ht="34.5" customHeight="1" x14ac:dyDescent="0.25">
      <c r="B59" s="28"/>
      <c r="C59" s="28"/>
      <c r="D59" s="28"/>
      <c r="E59" s="28"/>
      <c r="F59" s="28"/>
      <c r="G59" s="25"/>
      <c r="H59" s="29"/>
      <c r="I59" s="19"/>
      <c r="J59" s="20"/>
      <c r="K59" s="41"/>
      <c r="L59" s="18">
        <f t="shared" si="0"/>
        <v>0</v>
      </c>
    </row>
    <row r="60" spans="2:12" ht="34.5" customHeight="1" x14ac:dyDescent="0.25">
      <c r="B60" s="28"/>
      <c r="C60" s="28"/>
      <c r="D60" s="28"/>
      <c r="E60" s="28"/>
      <c r="F60" s="28"/>
      <c r="G60" s="25"/>
      <c r="H60" s="29"/>
      <c r="I60" s="19"/>
      <c r="J60" s="20"/>
      <c r="K60" s="41"/>
      <c r="L60" s="18">
        <f t="shared" si="0"/>
        <v>0</v>
      </c>
    </row>
    <row r="61" spans="2:12" ht="34.5" customHeight="1" x14ac:dyDescent="0.25">
      <c r="B61" s="28"/>
      <c r="C61" s="28"/>
      <c r="D61" s="28"/>
      <c r="E61" s="28"/>
      <c r="F61" s="28"/>
      <c r="G61" s="25"/>
      <c r="H61" s="29"/>
      <c r="I61" s="19"/>
      <c r="J61" s="20"/>
      <c r="K61" s="41"/>
      <c r="L61" s="18">
        <f t="shared" si="0"/>
        <v>0</v>
      </c>
    </row>
    <row r="62" spans="2:12" ht="34.5" customHeight="1" x14ac:dyDescent="0.25">
      <c r="B62" s="28"/>
      <c r="C62" s="28"/>
      <c r="D62" s="28"/>
      <c r="E62" s="28"/>
      <c r="F62" s="28"/>
      <c r="G62" s="25"/>
      <c r="H62" s="29"/>
      <c r="I62" s="19"/>
      <c r="J62" s="20"/>
      <c r="K62" s="41"/>
      <c r="L62" s="18">
        <f t="shared" si="0"/>
        <v>0</v>
      </c>
    </row>
    <row r="63" spans="2:12" ht="34.5" customHeight="1" x14ac:dyDescent="0.25">
      <c r="B63" s="28"/>
      <c r="C63" s="28"/>
      <c r="D63" s="28"/>
      <c r="E63" s="28"/>
      <c r="F63" s="28"/>
      <c r="G63" s="25"/>
      <c r="H63" s="29"/>
      <c r="I63" s="19"/>
      <c r="J63" s="20"/>
      <c r="K63" s="41"/>
      <c r="L63" s="18">
        <f t="shared" si="0"/>
        <v>0</v>
      </c>
    </row>
    <row r="64" spans="2:12" ht="34.5" customHeight="1" x14ac:dyDescent="0.25">
      <c r="B64" s="28"/>
      <c r="C64" s="28"/>
      <c r="D64" s="28"/>
      <c r="E64" s="28"/>
      <c r="F64" s="28"/>
      <c r="G64" s="25"/>
      <c r="H64" s="29"/>
      <c r="I64" s="19"/>
      <c r="J64" s="20"/>
      <c r="K64" s="41"/>
      <c r="L64" s="18">
        <f t="shared" si="0"/>
        <v>0</v>
      </c>
    </row>
    <row r="65" spans="2:12" ht="34.5" customHeight="1" x14ac:dyDescent="0.25">
      <c r="B65" s="28"/>
      <c r="C65" s="28"/>
      <c r="D65" s="28"/>
      <c r="E65" s="28"/>
      <c r="F65" s="28"/>
      <c r="G65" s="25"/>
      <c r="H65" s="29"/>
      <c r="I65" s="19"/>
      <c r="J65" s="20"/>
      <c r="K65" s="41"/>
      <c r="L65" s="18">
        <f t="shared" si="0"/>
        <v>0</v>
      </c>
    </row>
    <row r="66" spans="2:12" ht="34.5" customHeight="1" x14ac:dyDescent="0.25">
      <c r="B66" s="28"/>
      <c r="C66" s="28"/>
      <c r="D66" s="28"/>
      <c r="E66" s="28"/>
      <c r="F66" s="28"/>
      <c r="G66" s="25"/>
      <c r="H66" s="29"/>
      <c r="I66" s="19"/>
      <c r="J66" s="20"/>
      <c r="K66" s="41"/>
      <c r="L66" s="18">
        <f t="shared" si="0"/>
        <v>0</v>
      </c>
    </row>
    <row r="67" spans="2:12" ht="34.5" customHeight="1" x14ac:dyDescent="0.25">
      <c r="B67" s="28"/>
      <c r="C67" s="28"/>
      <c r="D67" s="28"/>
      <c r="E67" s="28"/>
      <c r="F67" s="28"/>
      <c r="G67" s="25"/>
      <c r="H67" s="29"/>
      <c r="I67" s="19"/>
      <c r="J67" s="20"/>
      <c r="K67" s="41"/>
      <c r="L67" s="18">
        <f t="shared" si="0"/>
        <v>0</v>
      </c>
    </row>
    <row r="68" spans="2:12" ht="34.5" customHeight="1" x14ac:dyDescent="0.25">
      <c r="B68" s="28"/>
      <c r="C68" s="28"/>
      <c r="D68" s="28"/>
      <c r="E68" s="28"/>
      <c r="F68" s="28"/>
      <c r="G68" s="25"/>
      <c r="H68" s="29"/>
      <c r="I68" s="19"/>
      <c r="J68" s="20"/>
      <c r="K68" s="41"/>
      <c r="L68" s="18">
        <f t="shared" si="0"/>
        <v>0</v>
      </c>
    </row>
    <row r="69" spans="2:12" ht="34.5" customHeight="1" x14ac:dyDescent="0.25">
      <c r="B69" s="28"/>
      <c r="C69" s="28"/>
      <c r="D69" s="28"/>
      <c r="E69" s="28"/>
      <c r="F69" s="28"/>
      <c r="G69" s="25"/>
      <c r="H69" s="29"/>
      <c r="I69" s="19"/>
      <c r="J69" s="20"/>
      <c r="K69" s="41"/>
      <c r="L69" s="18">
        <f t="shared" si="0"/>
        <v>0</v>
      </c>
    </row>
    <row r="70" spans="2:12" ht="34.5" customHeight="1" x14ac:dyDescent="0.25">
      <c r="B70" s="28"/>
      <c r="C70" s="28"/>
      <c r="D70" s="28"/>
      <c r="E70" s="28"/>
      <c r="F70" s="28"/>
      <c r="G70" s="25"/>
      <c r="H70" s="29"/>
      <c r="I70" s="19"/>
      <c r="J70" s="20"/>
      <c r="K70" s="41"/>
      <c r="L70" s="18">
        <f t="shared" si="0"/>
        <v>0</v>
      </c>
    </row>
    <row r="71" spans="2:12" ht="34.5" customHeight="1" x14ac:dyDescent="0.25">
      <c r="B71" s="28"/>
      <c r="C71" s="28"/>
      <c r="D71" s="28"/>
      <c r="E71" s="28"/>
      <c r="F71" s="28"/>
      <c r="G71" s="25"/>
      <c r="H71" s="29"/>
      <c r="I71" s="19"/>
      <c r="J71" s="20"/>
      <c r="K71" s="41"/>
      <c r="L71" s="18">
        <f t="shared" si="0"/>
        <v>0</v>
      </c>
    </row>
    <row r="72" spans="2:12" ht="34.5" customHeight="1" x14ac:dyDescent="0.25">
      <c r="B72" s="28"/>
      <c r="C72" s="28"/>
      <c r="D72" s="28"/>
      <c r="E72" s="28"/>
      <c r="F72" s="28"/>
      <c r="G72" s="25"/>
      <c r="H72" s="29"/>
      <c r="I72" s="19"/>
      <c r="J72" s="20"/>
      <c r="K72" s="41"/>
      <c r="L72" s="18">
        <f t="shared" si="0"/>
        <v>0</v>
      </c>
    </row>
    <row r="73" spans="2:12" ht="34.5" customHeight="1" x14ac:dyDescent="0.25">
      <c r="B73" s="28"/>
      <c r="C73" s="28"/>
      <c r="D73" s="28"/>
      <c r="E73" s="28"/>
      <c r="F73" s="28"/>
      <c r="G73" s="25"/>
      <c r="H73" s="29"/>
      <c r="I73" s="19"/>
      <c r="J73" s="20"/>
      <c r="K73" s="41"/>
      <c r="L73" s="18">
        <f t="shared" si="0"/>
        <v>0</v>
      </c>
    </row>
    <row r="74" spans="2:12" ht="34.5" customHeight="1" x14ac:dyDescent="0.25">
      <c r="B74" s="28"/>
      <c r="C74" s="28"/>
      <c r="D74" s="28"/>
      <c r="E74" s="28"/>
      <c r="F74" s="28"/>
      <c r="G74" s="25"/>
      <c r="H74" s="29"/>
      <c r="I74" s="19"/>
      <c r="J74" s="20"/>
      <c r="K74" s="41"/>
      <c r="L74" s="18">
        <f t="shared" si="0"/>
        <v>0</v>
      </c>
    </row>
    <row r="75" spans="2:12" ht="34.5" customHeight="1" x14ac:dyDescent="0.25">
      <c r="B75" s="28"/>
      <c r="C75" s="28"/>
      <c r="D75" s="28"/>
      <c r="E75" s="28"/>
      <c r="F75" s="28"/>
      <c r="G75" s="25"/>
      <c r="H75" s="29"/>
      <c r="I75" s="19"/>
      <c r="J75" s="20"/>
      <c r="K75" s="41"/>
      <c r="L75" s="18">
        <f t="shared" ref="L75:L100" si="1">SUM(G75*K75)</f>
        <v>0</v>
      </c>
    </row>
    <row r="76" spans="2:12" ht="34.5" customHeight="1" x14ac:dyDescent="0.25">
      <c r="B76" s="28"/>
      <c r="C76" s="28"/>
      <c r="D76" s="28"/>
      <c r="E76" s="28"/>
      <c r="F76" s="28"/>
      <c r="G76" s="25"/>
      <c r="H76" s="29"/>
      <c r="I76" s="19"/>
      <c r="J76" s="20"/>
      <c r="K76" s="41"/>
      <c r="L76" s="18">
        <f t="shared" si="1"/>
        <v>0</v>
      </c>
    </row>
    <row r="77" spans="2:12" ht="34.5" customHeight="1" x14ac:dyDescent="0.25">
      <c r="B77" s="28"/>
      <c r="C77" s="28"/>
      <c r="D77" s="28"/>
      <c r="E77" s="28"/>
      <c r="F77" s="28"/>
      <c r="G77" s="25"/>
      <c r="H77" s="29"/>
      <c r="I77" s="19"/>
      <c r="J77" s="20"/>
      <c r="K77" s="41"/>
      <c r="L77" s="18">
        <f t="shared" si="1"/>
        <v>0</v>
      </c>
    </row>
    <row r="78" spans="2:12" ht="34.5" customHeight="1" x14ac:dyDescent="0.25">
      <c r="B78" s="28"/>
      <c r="C78" s="28"/>
      <c r="D78" s="28"/>
      <c r="E78" s="28"/>
      <c r="F78" s="28"/>
      <c r="G78" s="25"/>
      <c r="H78" s="29"/>
      <c r="I78" s="19"/>
      <c r="J78" s="20"/>
      <c r="K78" s="41"/>
      <c r="L78" s="18">
        <f t="shared" si="1"/>
        <v>0</v>
      </c>
    </row>
    <row r="79" spans="2:12" ht="34.5" customHeight="1" x14ac:dyDescent="0.25">
      <c r="B79" s="28"/>
      <c r="C79" s="28"/>
      <c r="D79" s="28"/>
      <c r="E79" s="28"/>
      <c r="F79" s="28"/>
      <c r="G79" s="25"/>
      <c r="H79" s="29"/>
      <c r="I79" s="19"/>
      <c r="J79" s="20"/>
      <c r="K79" s="41"/>
      <c r="L79" s="18">
        <f t="shared" si="1"/>
        <v>0</v>
      </c>
    </row>
    <row r="80" spans="2:12" ht="34.5" customHeight="1" x14ac:dyDescent="0.25">
      <c r="B80" s="28"/>
      <c r="C80" s="28"/>
      <c r="D80" s="28"/>
      <c r="E80" s="28"/>
      <c r="F80" s="28"/>
      <c r="G80" s="25"/>
      <c r="H80" s="29"/>
      <c r="I80" s="19"/>
      <c r="J80" s="20"/>
      <c r="K80" s="41"/>
      <c r="L80" s="18">
        <f t="shared" si="1"/>
        <v>0</v>
      </c>
    </row>
    <row r="81" spans="2:12" ht="34.5" customHeight="1" x14ac:dyDescent="0.25">
      <c r="B81" s="28"/>
      <c r="C81" s="28"/>
      <c r="D81" s="28"/>
      <c r="E81" s="28"/>
      <c r="F81" s="28"/>
      <c r="G81" s="25"/>
      <c r="H81" s="29"/>
      <c r="I81" s="19"/>
      <c r="J81" s="20"/>
      <c r="K81" s="41"/>
      <c r="L81" s="18">
        <f t="shared" si="1"/>
        <v>0</v>
      </c>
    </row>
    <row r="82" spans="2:12" ht="34.5" customHeight="1" x14ac:dyDescent="0.25">
      <c r="B82" s="28"/>
      <c r="C82" s="28"/>
      <c r="D82" s="28"/>
      <c r="E82" s="28"/>
      <c r="F82" s="28"/>
      <c r="G82" s="25"/>
      <c r="H82" s="29"/>
      <c r="I82" s="19"/>
      <c r="J82" s="20"/>
      <c r="K82" s="41"/>
      <c r="L82" s="18">
        <f t="shared" si="1"/>
        <v>0</v>
      </c>
    </row>
    <row r="83" spans="2:12" ht="34.5" customHeight="1" x14ac:dyDescent="0.25">
      <c r="B83" s="28"/>
      <c r="C83" s="28"/>
      <c r="D83" s="28"/>
      <c r="E83" s="28"/>
      <c r="F83" s="28"/>
      <c r="G83" s="25"/>
      <c r="H83" s="29"/>
      <c r="I83" s="19"/>
      <c r="J83" s="20"/>
      <c r="K83" s="41"/>
      <c r="L83" s="18">
        <f t="shared" si="1"/>
        <v>0</v>
      </c>
    </row>
    <row r="84" spans="2:12" ht="34.5" customHeight="1" x14ac:dyDescent="0.25">
      <c r="B84" s="28"/>
      <c r="C84" s="28"/>
      <c r="D84" s="28"/>
      <c r="E84" s="28"/>
      <c r="F84" s="28"/>
      <c r="G84" s="25"/>
      <c r="H84" s="29"/>
      <c r="I84" s="19"/>
      <c r="J84" s="20"/>
      <c r="K84" s="41"/>
      <c r="L84" s="18">
        <f t="shared" si="1"/>
        <v>0</v>
      </c>
    </row>
    <row r="85" spans="2:12" ht="34.5" customHeight="1" x14ac:dyDescent="0.25">
      <c r="B85" s="28"/>
      <c r="C85" s="28"/>
      <c r="D85" s="28"/>
      <c r="E85" s="28"/>
      <c r="F85" s="28"/>
      <c r="G85" s="25"/>
      <c r="H85" s="29"/>
      <c r="I85" s="19"/>
      <c r="J85" s="20"/>
      <c r="K85" s="41"/>
      <c r="L85" s="18">
        <f t="shared" si="1"/>
        <v>0</v>
      </c>
    </row>
    <row r="86" spans="2:12" ht="34.5" customHeight="1" x14ac:dyDescent="0.25">
      <c r="B86" s="28"/>
      <c r="C86" s="28"/>
      <c r="D86" s="28"/>
      <c r="E86" s="28"/>
      <c r="F86" s="28"/>
      <c r="G86" s="25"/>
      <c r="H86" s="29"/>
      <c r="I86" s="19"/>
      <c r="J86" s="20"/>
      <c r="K86" s="41"/>
      <c r="L86" s="18">
        <f t="shared" si="1"/>
        <v>0</v>
      </c>
    </row>
    <row r="87" spans="2:12" ht="34.5" customHeight="1" x14ac:dyDescent="0.25">
      <c r="B87" s="28"/>
      <c r="C87" s="28"/>
      <c r="D87" s="28"/>
      <c r="E87" s="28"/>
      <c r="F87" s="28"/>
      <c r="G87" s="25"/>
      <c r="H87" s="29"/>
      <c r="I87" s="19"/>
      <c r="J87" s="20"/>
      <c r="K87" s="41"/>
      <c r="L87" s="18">
        <f t="shared" si="1"/>
        <v>0</v>
      </c>
    </row>
    <row r="88" spans="2:12" ht="34.5" customHeight="1" x14ac:dyDescent="0.25">
      <c r="B88" s="28"/>
      <c r="C88" s="28"/>
      <c r="D88" s="28"/>
      <c r="E88" s="28"/>
      <c r="F88" s="28"/>
      <c r="G88" s="25"/>
      <c r="H88" s="29"/>
      <c r="I88" s="19"/>
      <c r="J88" s="20"/>
      <c r="K88" s="41"/>
      <c r="L88" s="18">
        <f t="shared" si="1"/>
        <v>0</v>
      </c>
    </row>
    <row r="89" spans="2:12" ht="34.5" customHeight="1" x14ac:dyDescent="0.25">
      <c r="B89" s="28"/>
      <c r="C89" s="28"/>
      <c r="D89" s="28"/>
      <c r="E89" s="28"/>
      <c r="F89" s="28"/>
      <c r="G89" s="25"/>
      <c r="H89" s="29"/>
      <c r="I89" s="19"/>
      <c r="J89" s="20"/>
      <c r="K89" s="41"/>
      <c r="L89" s="18">
        <f t="shared" si="1"/>
        <v>0</v>
      </c>
    </row>
    <row r="90" spans="2:12" ht="34.5" customHeight="1" x14ac:dyDescent="0.25">
      <c r="B90" s="28"/>
      <c r="C90" s="28"/>
      <c r="D90" s="28"/>
      <c r="E90" s="28"/>
      <c r="F90" s="28"/>
      <c r="G90" s="25"/>
      <c r="H90" s="29"/>
      <c r="I90" s="19"/>
      <c r="J90" s="20"/>
      <c r="K90" s="41"/>
      <c r="L90" s="18">
        <f t="shared" si="1"/>
        <v>0</v>
      </c>
    </row>
    <row r="91" spans="2:12" ht="34.5" customHeight="1" x14ac:dyDescent="0.25">
      <c r="B91" s="28"/>
      <c r="C91" s="28"/>
      <c r="D91" s="28"/>
      <c r="E91" s="28"/>
      <c r="F91" s="28"/>
      <c r="G91" s="25"/>
      <c r="H91" s="29"/>
      <c r="I91" s="19"/>
      <c r="J91" s="20"/>
      <c r="K91" s="41"/>
      <c r="L91" s="18">
        <f t="shared" si="1"/>
        <v>0</v>
      </c>
    </row>
    <row r="92" spans="2:12" ht="34.5" customHeight="1" x14ac:dyDescent="0.25">
      <c r="B92" s="28"/>
      <c r="C92" s="28"/>
      <c r="D92" s="28"/>
      <c r="E92" s="28"/>
      <c r="F92" s="28"/>
      <c r="G92" s="25"/>
      <c r="H92" s="29"/>
      <c r="I92" s="19"/>
      <c r="J92" s="20"/>
      <c r="K92" s="41"/>
      <c r="L92" s="18">
        <f t="shared" si="1"/>
        <v>0</v>
      </c>
    </row>
    <row r="93" spans="2:12" ht="34.5" customHeight="1" x14ac:dyDescent="0.25">
      <c r="B93" s="28"/>
      <c r="C93" s="28"/>
      <c r="D93" s="28"/>
      <c r="E93" s="28"/>
      <c r="F93" s="28"/>
      <c r="G93" s="25"/>
      <c r="H93" s="29"/>
      <c r="I93" s="19"/>
      <c r="J93" s="20"/>
      <c r="K93" s="41"/>
      <c r="L93" s="18">
        <f t="shared" si="1"/>
        <v>0</v>
      </c>
    </row>
    <row r="94" spans="2:12" ht="34.5" customHeight="1" x14ac:dyDescent="0.25">
      <c r="B94" s="28"/>
      <c r="C94" s="28"/>
      <c r="D94" s="28"/>
      <c r="E94" s="28"/>
      <c r="F94" s="28"/>
      <c r="G94" s="25"/>
      <c r="H94" s="29"/>
      <c r="I94" s="19"/>
      <c r="J94" s="20"/>
      <c r="K94" s="41"/>
      <c r="L94" s="18">
        <f t="shared" si="1"/>
        <v>0</v>
      </c>
    </row>
    <row r="95" spans="2:12" ht="34.5" customHeight="1" x14ac:dyDescent="0.25">
      <c r="B95" s="28"/>
      <c r="C95" s="28"/>
      <c r="D95" s="28"/>
      <c r="E95" s="28"/>
      <c r="F95" s="28"/>
      <c r="G95" s="25"/>
      <c r="H95" s="29"/>
      <c r="I95" s="19"/>
      <c r="J95" s="20"/>
      <c r="K95" s="41"/>
      <c r="L95" s="18">
        <f t="shared" si="1"/>
        <v>0</v>
      </c>
    </row>
    <row r="96" spans="2:12" ht="34.5" customHeight="1" x14ac:dyDescent="0.25">
      <c r="B96" s="28"/>
      <c r="C96" s="28"/>
      <c r="D96" s="28"/>
      <c r="E96" s="28"/>
      <c r="F96" s="28"/>
      <c r="G96" s="25"/>
      <c r="H96" s="29"/>
      <c r="I96" s="19"/>
      <c r="J96" s="20"/>
      <c r="K96" s="41"/>
      <c r="L96" s="18">
        <f t="shared" si="1"/>
        <v>0</v>
      </c>
    </row>
    <row r="97" spans="2:12" ht="34.5" customHeight="1" x14ac:dyDescent="0.25">
      <c r="B97" s="28"/>
      <c r="C97" s="28"/>
      <c r="D97" s="28"/>
      <c r="E97" s="28"/>
      <c r="F97" s="28"/>
      <c r="G97" s="25"/>
      <c r="H97" s="29"/>
      <c r="I97" s="19"/>
      <c r="J97" s="20"/>
      <c r="K97" s="41"/>
      <c r="L97" s="18">
        <f t="shared" si="1"/>
        <v>0</v>
      </c>
    </row>
    <row r="98" spans="2:12" ht="34.5" customHeight="1" x14ac:dyDescent="0.25">
      <c r="B98" s="28"/>
      <c r="C98" s="28"/>
      <c r="D98" s="28"/>
      <c r="E98" s="28"/>
      <c r="F98" s="28"/>
      <c r="G98" s="25"/>
      <c r="H98" s="29"/>
      <c r="I98" s="19"/>
      <c r="J98" s="20"/>
      <c r="K98" s="41"/>
      <c r="L98" s="18">
        <f t="shared" si="1"/>
        <v>0</v>
      </c>
    </row>
    <row r="99" spans="2:12" ht="34.5" customHeight="1" x14ac:dyDescent="0.25">
      <c r="B99" s="28"/>
      <c r="C99" s="28"/>
      <c r="D99" s="28"/>
      <c r="E99" s="28"/>
      <c r="F99" s="28"/>
      <c r="G99" s="25"/>
      <c r="H99" s="29"/>
      <c r="I99" s="19"/>
      <c r="J99" s="20"/>
      <c r="K99" s="41"/>
      <c r="L99" s="18">
        <f t="shared" si="1"/>
        <v>0</v>
      </c>
    </row>
    <row r="100" spans="2:12" ht="34.5" customHeight="1" x14ac:dyDescent="0.25">
      <c r="B100" s="28"/>
      <c r="C100" s="28"/>
      <c r="D100" s="28"/>
      <c r="E100" s="28"/>
      <c r="F100" s="28"/>
      <c r="G100" s="25"/>
      <c r="H100" s="29"/>
      <c r="I100" s="19"/>
      <c r="J100" s="20"/>
      <c r="K100" s="41"/>
      <c r="L100" s="18">
        <f t="shared" si="1"/>
        <v>0</v>
      </c>
    </row>
  </sheetData>
  <autoFilter ref="B9:L9" xr:uid="{00000000-0001-0000-0000-000000000000}"/>
  <mergeCells count="12">
    <mergeCell ref="B6:H6"/>
    <mergeCell ref="B3:H3"/>
    <mergeCell ref="B4:H4"/>
    <mergeCell ref="B5:H5"/>
    <mergeCell ref="E7:G7"/>
    <mergeCell ref="B7:D7"/>
    <mergeCell ref="J7:L7"/>
    <mergeCell ref="K3:L3"/>
    <mergeCell ref="I4:I6"/>
    <mergeCell ref="J5:L5"/>
    <mergeCell ref="J4:L4"/>
    <mergeCell ref="J6:L6"/>
  </mergeCells>
  <pageMargins left="0.7" right="0.7" top="0.75" bottom="0.75" header="0.3" footer="0.3"/>
  <pageSetup paperSize="9" scale="5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C0160-C01E-4971-B470-7C47382F1EFC}">
  <dimension ref="C1:R390"/>
  <sheetViews>
    <sheetView workbookViewId="0">
      <selection activeCell="H205" sqref="H205"/>
    </sheetView>
  </sheetViews>
  <sheetFormatPr defaultRowHeight="17.100000000000001" customHeight="1" x14ac:dyDescent="0.25"/>
  <cols>
    <col min="1" max="2" width="1.5703125" customWidth="1"/>
    <col min="3" max="3" width="9.85546875" bestFit="1" customWidth="1"/>
    <col min="4" max="4" width="9.85546875" customWidth="1"/>
    <col min="5" max="5" width="16.85546875" bestFit="1" customWidth="1"/>
    <col min="6" max="6" width="3.85546875" customWidth="1"/>
    <col min="7" max="7" width="6.5703125" customWidth="1"/>
    <col min="8" max="8" width="13.85546875" bestFit="1" customWidth="1"/>
    <col min="9" max="9" width="68.42578125" customWidth="1"/>
    <col min="10" max="10" width="5.5703125" customWidth="1"/>
    <col min="11" max="11" width="7.42578125" style="31" bestFit="1" customWidth="1"/>
    <col min="12" max="12" width="9.5703125" style="31" customWidth="1"/>
    <col min="13" max="13" width="2.42578125" style="31" customWidth="1"/>
    <col min="14" max="14" width="3" style="31" customWidth="1"/>
    <col min="15" max="15" width="10.42578125" bestFit="1" customWidth="1"/>
    <col min="16" max="16" width="25.42578125" bestFit="1" customWidth="1"/>
    <col min="17" max="17" width="5.5703125" style="40" customWidth="1"/>
    <col min="18" max="18" width="7.5703125" bestFit="1" customWidth="1"/>
  </cols>
  <sheetData>
    <row r="1" spans="3:18" ht="17.100000000000001" customHeight="1" thickBot="1" x14ac:dyDescent="0.3"/>
    <row r="2" spans="3:18" s="37" customFormat="1" ht="66" customHeight="1" x14ac:dyDescent="0.25">
      <c r="C2" s="42" t="s">
        <v>41</v>
      </c>
      <c r="D2" s="43" t="s">
        <v>4</v>
      </c>
      <c r="E2" s="43" t="s">
        <v>5</v>
      </c>
      <c r="F2" s="43" t="s">
        <v>6</v>
      </c>
      <c r="G2" s="44" t="s">
        <v>7</v>
      </c>
      <c r="H2" s="45" t="s">
        <v>8</v>
      </c>
      <c r="I2" s="46" t="s">
        <v>9</v>
      </c>
      <c r="J2" s="46" t="s">
        <v>21</v>
      </c>
      <c r="K2" s="47" t="s">
        <v>10</v>
      </c>
      <c r="L2" s="48" t="s">
        <v>11</v>
      </c>
      <c r="M2" s="61"/>
      <c r="N2" s="59"/>
      <c r="O2" s="35" t="s">
        <v>42</v>
      </c>
      <c r="P2" s="35" t="s">
        <v>43</v>
      </c>
      <c r="Q2" s="38" t="s">
        <v>44</v>
      </c>
      <c r="R2" s="36" t="s">
        <v>45</v>
      </c>
    </row>
    <row r="3" spans="3:18" ht="17.100000000000001" customHeight="1" x14ac:dyDescent="0.25">
      <c r="C3" s="49">
        <v>100132790</v>
      </c>
      <c r="D3" s="28"/>
      <c r="E3" s="28" t="s">
        <v>47</v>
      </c>
      <c r="F3" s="28"/>
      <c r="G3" s="25"/>
      <c r="H3" s="29">
        <v>9781339016245</v>
      </c>
      <c r="I3" s="19" t="s">
        <v>46</v>
      </c>
      <c r="J3" s="20"/>
      <c r="K3" s="41">
        <v>12.99</v>
      </c>
      <c r="L3" s="50">
        <f>SUM(G3*K3)</f>
        <v>0</v>
      </c>
      <c r="M3" s="7"/>
      <c r="N3" s="60"/>
      <c r="O3" s="33">
        <v>45444</v>
      </c>
      <c r="P3" s="32" t="s">
        <v>48</v>
      </c>
      <c r="Q3" s="39"/>
      <c r="R3" s="34">
        <v>5368</v>
      </c>
    </row>
    <row r="4" spans="3:18" ht="17.100000000000001" customHeight="1" x14ac:dyDescent="0.25">
      <c r="C4" s="49">
        <v>100050950</v>
      </c>
      <c r="D4" s="28"/>
      <c r="E4" s="28" t="s">
        <v>50</v>
      </c>
      <c r="F4" s="28"/>
      <c r="G4" s="25"/>
      <c r="H4" s="29">
        <v>9781742764085</v>
      </c>
      <c r="I4" s="19" t="s">
        <v>49</v>
      </c>
      <c r="J4" s="20"/>
      <c r="K4" s="41">
        <v>18.989999999999998</v>
      </c>
      <c r="L4" s="50">
        <f t="shared" ref="L4:L65" si="0">SUM(G4*K4)</f>
        <v>0</v>
      </c>
      <c r="M4" s="7"/>
      <c r="N4" s="60"/>
      <c r="O4" s="33">
        <v>42948</v>
      </c>
      <c r="P4" s="32" t="s">
        <v>48</v>
      </c>
      <c r="Q4" s="39"/>
      <c r="R4" s="34">
        <v>304</v>
      </c>
    </row>
    <row r="5" spans="3:18" ht="17.100000000000001" customHeight="1" x14ac:dyDescent="0.25">
      <c r="C5" s="49">
        <v>100084105</v>
      </c>
      <c r="D5" s="28"/>
      <c r="E5" s="28" t="s">
        <v>50</v>
      </c>
      <c r="F5" s="28"/>
      <c r="G5" s="25"/>
      <c r="H5" s="29">
        <v>9781742999890</v>
      </c>
      <c r="I5" s="19" t="s">
        <v>51</v>
      </c>
      <c r="J5" s="20"/>
      <c r="K5" s="41">
        <v>18.989999999999998</v>
      </c>
      <c r="L5" s="50">
        <f t="shared" si="0"/>
        <v>0</v>
      </c>
      <c r="M5" s="7"/>
      <c r="N5" s="60"/>
      <c r="O5" s="33">
        <v>43739</v>
      </c>
      <c r="P5" s="32" t="s">
        <v>48</v>
      </c>
      <c r="Q5" s="39">
        <v>2</v>
      </c>
      <c r="R5" s="34">
        <v>758</v>
      </c>
    </row>
    <row r="6" spans="3:18" ht="17.100000000000001" customHeight="1" x14ac:dyDescent="0.25">
      <c r="C6" s="49">
        <v>100087544</v>
      </c>
      <c r="D6" s="28"/>
      <c r="E6" s="28" t="s">
        <v>53</v>
      </c>
      <c r="F6" s="28"/>
      <c r="G6" s="25"/>
      <c r="H6" s="29">
        <v>9781743838600</v>
      </c>
      <c r="I6" s="19" t="s">
        <v>52</v>
      </c>
      <c r="J6" s="20"/>
      <c r="K6" s="41">
        <v>14.99</v>
      </c>
      <c r="L6" s="50">
        <f t="shared" si="0"/>
        <v>0</v>
      </c>
      <c r="M6" s="7"/>
      <c r="N6" s="60"/>
      <c r="O6" s="33">
        <v>43891</v>
      </c>
      <c r="P6" s="32" t="s">
        <v>48</v>
      </c>
      <c r="Q6" s="39"/>
      <c r="R6" s="34">
        <v>1559</v>
      </c>
    </row>
    <row r="7" spans="3:18" ht="17.100000000000001" customHeight="1" x14ac:dyDescent="0.25">
      <c r="C7" s="49">
        <v>100126406</v>
      </c>
      <c r="D7" s="28"/>
      <c r="E7" s="28" t="s">
        <v>53</v>
      </c>
      <c r="F7" s="28"/>
      <c r="G7" s="25"/>
      <c r="H7" s="29">
        <v>9781760260224</v>
      </c>
      <c r="I7" s="19" t="s">
        <v>54</v>
      </c>
      <c r="J7" s="20"/>
      <c r="K7" s="41">
        <v>14.99</v>
      </c>
      <c r="L7" s="50">
        <f t="shared" si="0"/>
        <v>0</v>
      </c>
      <c r="M7" s="7"/>
      <c r="N7" s="60"/>
      <c r="O7" s="33">
        <v>45139</v>
      </c>
      <c r="P7" s="32" t="s">
        <v>48</v>
      </c>
      <c r="Q7" s="39"/>
      <c r="R7" s="34">
        <v>3221</v>
      </c>
    </row>
    <row r="8" spans="3:18" ht="17.100000000000001" customHeight="1" x14ac:dyDescent="0.25">
      <c r="C8" s="49">
        <v>100132074</v>
      </c>
      <c r="D8" s="28"/>
      <c r="E8" s="28" t="s">
        <v>56</v>
      </c>
      <c r="F8" s="28"/>
      <c r="G8" s="25"/>
      <c r="H8" s="29">
        <v>9781760269586</v>
      </c>
      <c r="I8" s="19" t="s">
        <v>55</v>
      </c>
      <c r="J8" s="20"/>
      <c r="K8" s="41">
        <v>29.99</v>
      </c>
      <c r="L8" s="50">
        <f t="shared" si="0"/>
        <v>0</v>
      </c>
      <c r="M8" s="7"/>
      <c r="N8" s="60"/>
      <c r="O8" s="33">
        <v>45383</v>
      </c>
      <c r="P8" s="32" t="s">
        <v>48</v>
      </c>
      <c r="Q8" s="39"/>
      <c r="R8" s="34">
        <v>2377</v>
      </c>
    </row>
    <row r="9" spans="3:18" ht="17.100000000000001" customHeight="1" x14ac:dyDescent="0.25">
      <c r="C9" s="49">
        <v>300016896</v>
      </c>
      <c r="D9" s="28"/>
      <c r="E9" s="28" t="s">
        <v>50</v>
      </c>
      <c r="F9" s="28"/>
      <c r="G9" s="25"/>
      <c r="H9" s="29">
        <v>9781760269807</v>
      </c>
      <c r="I9" s="19" t="s">
        <v>57</v>
      </c>
      <c r="J9" s="20"/>
      <c r="K9" s="41">
        <v>34.991</v>
      </c>
      <c r="L9" s="50">
        <f t="shared" si="0"/>
        <v>0</v>
      </c>
      <c r="M9" s="7"/>
      <c r="N9" s="60"/>
      <c r="O9" s="33">
        <v>45383</v>
      </c>
      <c r="P9" s="32" t="s">
        <v>48</v>
      </c>
      <c r="Q9" s="39"/>
      <c r="R9" s="34">
        <v>1439</v>
      </c>
    </row>
    <row r="10" spans="3:18" ht="17.100000000000001" customHeight="1" x14ac:dyDescent="0.25">
      <c r="C10" s="49">
        <v>100047341</v>
      </c>
      <c r="D10" s="28"/>
      <c r="E10" s="28" t="s">
        <v>59</v>
      </c>
      <c r="F10" s="28"/>
      <c r="G10" s="25"/>
      <c r="H10" s="29">
        <v>9781760279073</v>
      </c>
      <c r="I10" s="19" t="s">
        <v>58</v>
      </c>
      <c r="J10" s="20"/>
      <c r="K10" s="41">
        <v>29.99</v>
      </c>
      <c r="L10" s="50">
        <f t="shared" si="0"/>
        <v>0</v>
      </c>
      <c r="M10" s="7"/>
      <c r="N10" s="60"/>
      <c r="O10" s="33">
        <v>42644</v>
      </c>
      <c r="P10" s="32" t="s">
        <v>48</v>
      </c>
      <c r="Q10" s="39"/>
      <c r="R10" s="34">
        <v>971</v>
      </c>
    </row>
    <row r="11" spans="3:18" ht="17.100000000000001" customHeight="1" x14ac:dyDescent="0.25">
      <c r="C11" s="49">
        <v>100097610</v>
      </c>
      <c r="D11" s="28"/>
      <c r="E11" s="28" t="s">
        <v>50</v>
      </c>
      <c r="F11" s="28"/>
      <c r="G11" s="25"/>
      <c r="H11" s="29">
        <v>9781761127120</v>
      </c>
      <c r="I11" s="19" t="s">
        <v>60</v>
      </c>
      <c r="J11" s="20"/>
      <c r="K11" s="41">
        <v>29.989000000000001</v>
      </c>
      <c r="L11" s="50">
        <f t="shared" si="0"/>
        <v>0</v>
      </c>
      <c r="M11" s="7"/>
      <c r="N11" s="60"/>
      <c r="O11" s="33">
        <v>45200</v>
      </c>
      <c r="P11" s="32" t="s">
        <v>48</v>
      </c>
      <c r="Q11" s="39"/>
      <c r="R11" s="34">
        <v>7029</v>
      </c>
    </row>
    <row r="12" spans="3:18" ht="17.100000000000001" customHeight="1" x14ac:dyDescent="0.25">
      <c r="C12" s="49">
        <v>100131375</v>
      </c>
      <c r="D12" s="28"/>
      <c r="E12" s="28" t="s">
        <v>62</v>
      </c>
      <c r="F12" s="28"/>
      <c r="G12" s="25"/>
      <c r="H12" s="29">
        <v>9781761201110</v>
      </c>
      <c r="I12" s="19" t="s">
        <v>61</v>
      </c>
      <c r="J12" s="20"/>
      <c r="K12" s="41">
        <v>12.99</v>
      </c>
      <c r="L12" s="50">
        <f t="shared" si="0"/>
        <v>0</v>
      </c>
      <c r="M12" s="7"/>
      <c r="N12" s="60"/>
      <c r="O12" s="33">
        <v>45383</v>
      </c>
      <c r="P12" s="32" t="s">
        <v>48</v>
      </c>
      <c r="Q12" s="39"/>
      <c r="R12" s="34">
        <v>3096</v>
      </c>
    </row>
    <row r="13" spans="3:18" ht="17.100000000000001" customHeight="1" x14ac:dyDescent="0.25">
      <c r="C13" s="49">
        <v>100131395</v>
      </c>
      <c r="D13" s="28"/>
      <c r="E13" s="28" t="s">
        <v>64</v>
      </c>
      <c r="F13" s="28"/>
      <c r="G13" s="25"/>
      <c r="H13" s="29">
        <v>9781761201363</v>
      </c>
      <c r="I13" s="19" t="s">
        <v>63</v>
      </c>
      <c r="J13" s="20"/>
      <c r="K13" s="41">
        <v>6.99</v>
      </c>
      <c r="L13" s="50">
        <f t="shared" si="0"/>
        <v>0</v>
      </c>
      <c r="M13" s="7"/>
      <c r="N13" s="60"/>
      <c r="O13" s="33">
        <v>45383</v>
      </c>
      <c r="P13" s="32" t="s">
        <v>48</v>
      </c>
      <c r="Q13" s="39"/>
      <c r="R13" s="34">
        <v>8901</v>
      </c>
    </row>
    <row r="14" spans="3:18" ht="17.100000000000001" customHeight="1" x14ac:dyDescent="0.25">
      <c r="C14" s="49">
        <v>100131234</v>
      </c>
      <c r="D14" s="28"/>
      <c r="E14" s="28" t="s">
        <v>67</v>
      </c>
      <c r="F14" s="28"/>
      <c r="G14" s="25"/>
      <c r="H14" s="29">
        <v>9781761201370</v>
      </c>
      <c r="I14" s="19" t="s">
        <v>65</v>
      </c>
      <c r="J14" s="20"/>
      <c r="K14" s="41">
        <v>6.99</v>
      </c>
      <c r="L14" s="50">
        <f t="shared" si="0"/>
        <v>0</v>
      </c>
      <c r="M14" s="7"/>
      <c r="N14" s="60"/>
      <c r="O14" s="33">
        <v>45383</v>
      </c>
      <c r="P14" s="32" t="s">
        <v>48</v>
      </c>
      <c r="Q14" s="39"/>
      <c r="R14" s="34">
        <v>2016</v>
      </c>
    </row>
    <row r="15" spans="3:18" ht="17.100000000000001" customHeight="1" x14ac:dyDescent="0.25">
      <c r="C15" s="49">
        <v>100131240</v>
      </c>
      <c r="D15" s="28"/>
      <c r="E15" s="28" t="s">
        <v>50</v>
      </c>
      <c r="F15" s="28"/>
      <c r="G15" s="25"/>
      <c r="H15" s="29">
        <v>9781761299438</v>
      </c>
      <c r="I15" s="19" t="s">
        <v>66</v>
      </c>
      <c r="J15" s="20"/>
      <c r="K15" s="41">
        <v>19.989999999999998</v>
      </c>
      <c r="L15" s="50">
        <f t="shared" si="0"/>
        <v>0</v>
      </c>
      <c r="M15" s="7"/>
      <c r="N15" s="60"/>
      <c r="O15" s="33">
        <v>45323</v>
      </c>
      <c r="P15" s="32" t="s">
        <v>48</v>
      </c>
      <c r="Q15" s="39"/>
      <c r="R15" s="34">
        <v>3619</v>
      </c>
    </row>
    <row r="16" spans="3:18" ht="17.100000000000001" customHeight="1" x14ac:dyDescent="0.25">
      <c r="C16" s="49">
        <v>100098307</v>
      </c>
      <c r="D16" s="28"/>
      <c r="E16" s="28" t="s">
        <v>47</v>
      </c>
      <c r="F16" s="28"/>
      <c r="G16" s="25"/>
      <c r="H16" s="29">
        <v>9781760979034</v>
      </c>
      <c r="I16" s="19" t="s">
        <v>73</v>
      </c>
      <c r="J16" s="20"/>
      <c r="K16" s="41">
        <v>15.99</v>
      </c>
      <c r="L16" s="50">
        <f t="shared" si="0"/>
        <v>0</v>
      </c>
      <c r="M16" s="7"/>
      <c r="N16" s="60"/>
      <c r="O16" s="33">
        <v>44470</v>
      </c>
      <c r="P16" s="32" t="s">
        <v>69</v>
      </c>
      <c r="Q16" s="39">
        <v>1</v>
      </c>
      <c r="R16" s="34">
        <v>1732</v>
      </c>
    </row>
    <row r="17" spans="3:18" ht="17.100000000000001" customHeight="1" x14ac:dyDescent="0.25">
      <c r="C17" s="49">
        <v>100100105</v>
      </c>
      <c r="D17" s="28"/>
      <c r="E17" s="28" t="s">
        <v>47</v>
      </c>
      <c r="F17" s="28"/>
      <c r="G17" s="25"/>
      <c r="H17" s="29">
        <v>9781760979041</v>
      </c>
      <c r="I17" s="19" t="s">
        <v>74</v>
      </c>
      <c r="J17" s="20"/>
      <c r="K17" s="41">
        <v>15.99</v>
      </c>
      <c r="L17" s="50">
        <f t="shared" si="0"/>
        <v>0</v>
      </c>
      <c r="M17" s="7"/>
      <c r="N17" s="60"/>
      <c r="O17" s="33">
        <v>44652</v>
      </c>
      <c r="P17" s="32" t="s">
        <v>69</v>
      </c>
      <c r="Q17" s="39">
        <v>2</v>
      </c>
      <c r="R17" s="34">
        <v>2897</v>
      </c>
    </row>
    <row r="18" spans="3:18" ht="17.100000000000001" customHeight="1" x14ac:dyDescent="0.25">
      <c r="C18" s="49">
        <v>100102424</v>
      </c>
      <c r="D18" s="28"/>
      <c r="E18" s="28" t="s">
        <v>47</v>
      </c>
      <c r="F18" s="28"/>
      <c r="G18" s="25"/>
      <c r="H18" s="29">
        <v>9781760979058</v>
      </c>
      <c r="I18" s="19" t="s">
        <v>68</v>
      </c>
      <c r="J18" s="20"/>
      <c r="K18" s="41">
        <v>15.99</v>
      </c>
      <c r="L18" s="50">
        <f t="shared" si="0"/>
        <v>0</v>
      </c>
      <c r="M18" s="7"/>
      <c r="N18" s="60"/>
      <c r="O18" s="33">
        <v>44835</v>
      </c>
      <c r="P18" s="32" t="s">
        <v>69</v>
      </c>
      <c r="Q18" s="39">
        <v>3</v>
      </c>
      <c r="R18" s="34">
        <v>3617</v>
      </c>
    </row>
    <row r="19" spans="3:18" ht="17.100000000000001" customHeight="1" x14ac:dyDescent="0.25">
      <c r="C19" s="49">
        <v>100125856</v>
      </c>
      <c r="D19" s="28"/>
      <c r="E19" s="28" t="s">
        <v>47</v>
      </c>
      <c r="F19" s="28"/>
      <c r="G19" s="25"/>
      <c r="H19" s="29">
        <v>9781760979065</v>
      </c>
      <c r="I19" s="19" t="s">
        <v>75</v>
      </c>
      <c r="J19" s="20"/>
      <c r="K19" s="41">
        <v>15.99</v>
      </c>
      <c r="L19" s="50">
        <f t="shared" si="0"/>
        <v>0</v>
      </c>
      <c r="M19" s="7"/>
      <c r="N19" s="60"/>
      <c r="O19" s="33">
        <v>45047</v>
      </c>
      <c r="P19" s="32" t="s">
        <v>69</v>
      </c>
      <c r="Q19" s="39">
        <v>4</v>
      </c>
      <c r="R19" s="34">
        <v>1419</v>
      </c>
    </row>
    <row r="20" spans="3:18" ht="17.100000000000001" customHeight="1" x14ac:dyDescent="0.25">
      <c r="C20" s="49">
        <v>100129560</v>
      </c>
      <c r="D20" s="28"/>
      <c r="E20" s="28" t="s">
        <v>47</v>
      </c>
      <c r="F20" s="28"/>
      <c r="G20" s="25"/>
      <c r="H20" s="29">
        <v>9781760979072</v>
      </c>
      <c r="I20" s="19" t="s">
        <v>71</v>
      </c>
      <c r="J20" s="20"/>
      <c r="K20" s="41">
        <v>15.99</v>
      </c>
      <c r="L20" s="50">
        <f t="shared" si="0"/>
        <v>0</v>
      </c>
      <c r="M20" s="7"/>
      <c r="N20" s="60"/>
      <c r="O20" s="33">
        <v>45231</v>
      </c>
      <c r="P20" s="32" t="s">
        <v>69</v>
      </c>
      <c r="Q20" s="39">
        <v>5</v>
      </c>
      <c r="R20" s="34">
        <v>793</v>
      </c>
    </row>
    <row r="21" spans="3:18" ht="17.100000000000001" customHeight="1" x14ac:dyDescent="0.25">
      <c r="C21" s="49">
        <v>100133565</v>
      </c>
      <c r="D21" s="28"/>
      <c r="E21" s="28" t="s">
        <v>47</v>
      </c>
      <c r="F21" s="28"/>
      <c r="G21" s="25"/>
      <c r="H21" s="29">
        <v>9781760979089</v>
      </c>
      <c r="I21" s="19" t="s">
        <v>72</v>
      </c>
      <c r="J21" s="20"/>
      <c r="K21" s="41">
        <v>15.99</v>
      </c>
      <c r="L21" s="50">
        <f t="shared" si="0"/>
        <v>0</v>
      </c>
      <c r="M21" s="7"/>
      <c r="N21" s="60"/>
      <c r="O21" s="33">
        <v>45474</v>
      </c>
      <c r="P21" s="32" t="s">
        <v>69</v>
      </c>
      <c r="Q21" s="39">
        <v>6</v>
      </c>
      <c r="R21" s="34">
        <v>2617</v>
      </c>
    </row>
    <row r="22" spans="3:18" ht="17.100000000000001" customHeight="1" x14ac:dyDescent="0.25">
      <c r="C22" s="49">
        <v>100139622</v>
      </c>
      <c r="D22" s="28"/>
      <c r="E22" s="28" t="s">
        <v>47</v>
      </c>
      <c r="F22" s="28"/>
      <c r="G22" s="25"/>
      <c r="H22" s="29">
        <v>9781760979096</v>
      </c>
      <c r="I22" s="19" t="s">
        <v>70</v>
      </c>
      <c r="J22" s="20"/>
      <c r="K22" s="41">
        <v>15.99</v>
      </c>
      <c r="L22" s="50">
        <f t="shared" si="0"/>
        <v>0</v>
      </c>
      <c r="M22" s="7"/>
      <c r="N22" s="60"/>
      <c r="O22" s="33">
        <v>45597</v>
      </c>
      <c r="P22" s="32" t="s">
        <v>69</v>
      </c>
      <c r="Q22" s="39">
        <v>7</v>
      </c>
      <c r="R22" s="34">
        <v>2109</v>
      </c>
    </row>
    <row r="23" spans="3:18" ht="17.100000000000001" customHeight="1" x14ac:dyDescent="0.25">
      <c r="C23" s="49">
        <v>100129884</v>
      </c>
      <c r="D23" s="28"/>
      <c r="E23" s="28" t="s">
        <v>77</v>
      </c>
      <c r="F23" s="28"/>
      <c r="G23" s="25"/>
      <c r="H23" s="29">
        <v>9781760266783</v>
      </c>
      <c r="I23" s="19" t="s">
        <v>76</v>
      </c>
      <c r="J23" s="20"/>
      <c r="K23" s="41">
        <v>19.989999999999998</v>
      </c>
      <c r="L23" s="50">
        <f t="shared" si="0"/>
        <v>0</v>
      </c>
      <c r="M23" s="7"/>
      <c r="N23" s="60"/>
      <c r="O23" s="33">
        <v>45231</v>
      </c>
      <c r="P23" s="32" t="s">
        <v>78</v>
      </c>
      <c r="Q23" s="39">
        <v>1</v>
      </c>
      <c r="R23" s="34">
        <v>3928</v>
      </c>
    </row>
    <row r="24" spans="3:18" ht="17.100000000000001" customHeight="1" x14ac:dyDescent="0.25">
      <c r="C24" s="49">
        <v>100132669</v>
      </c>
      <c r="D24" s="28"/>
      <c r="E24" s="28" t="s">
        <v>77</v>
      </c>
      <c r="F24" s="28"/>
      <c r="G24" s="25"/>
      <c r="H24" s="29">
        <v>9781761523915</v>
      </c>
      <c r="I24" s="19" t="s">
        <v>79</v>
      </c>
      <c r="J24" s="20"/>
      <c r="K24" s="41">
        <v>19.989999999999998</v>
      </c>
      <c r="L24" s="50">
        <f t="shared" si="0"/>
        <v>0</v>
      </c>
      <c r="M24" s="7"/>
      <c r="N24" s="60"/>
      <c r="O24" s="33">
        <v>45383</v>
      </c>
      <c r="P24" s="32" t="s">
        <v>78</v>
      </c>
      <c r="Q24" s="39">
        <v>2</v>
      </c>
      <c r="R24" s="34">
        <v>8171</v>
      </c>
    </row>
    <row r="25" spans="3:18" ht="17.100000000000001" customHeight="1" x14ac:dyDescent="0.25">
      <c r="C25" s="49">
        <v>100135639</v>
      </c>
      <c r="D25" s="28"/>
      <c r="E25" s="28" t="s">
        <v>77</v>
      </c>
      <c r="F25" s="28"/>
      <c r="G25" s="25"/>
      <c r="H25" s="29">
        <v>9781761529030</v>
      </c>
      <c r="I25" s="19" t="s">
        <v>80</v>
      </c>
      <c r="J25" s="20"/>
      <c r="K25" s="41">
        <v>19.989999999999998</v>
      </c>
      <c r="L25" s="50">
        <f t="shared" si="0"/>
        <v>0</v>
      </c>
      <c r="M25" s="7"/>
      <c r="N25" s="60"/>
      <c r="O25" s="33">
        <v>45536</v>
      </c>
      <c r="P25" s="32" t="s">
        <v>78</v>
      </c>
      <c r="Q25" s="39">
        <v>3</v>
      </c>
      <c r="R25" s="34">
        <v>19245</v>
      </c>
    </row>
    <row r="26" spans="3:18" ht="17.100000000000001" customHeight="1" x14ac:dyDescent="0.25">
      <c r="C26" s="49">
        <v>100141486</v>
      </c>
      <c r="D26" s="28"/>
      <c r="E26" s="28" t="s">
        <v>77</v>
      </c>
      <c r="F26" s="28"/>
      <c r="G26" s="25"/>
      <c r="H26" s="29">
        <v>9781761646041</v>
      </c>
      <c r="I26" s="19" t="s">
        <v>81</v>
      </c>
      <c r="J26" s="20"/>
      <c r="K26" s="41">
        <v>19.989999999999998</v>
      </c>
      <c r="L26" s="50">
        <f t="shared" si="0"/>
        <v>0</v>
      </c>
      <c r="M26" s="7"/>
      <c r="N26" s="60"/>
      <c r="O26" s="33">
        <v>45717</v>
      </c>
      <c r="P26" s="32" t="s">
        <v>78</v>
      </c>
      <c r="Q26" s="39"/>
      <c r="R26" s="34">
        <v>1810</v>
      </c>
    </row>
    <row r="27" spans="3:18" ht="17.100000000000001" customHeight="1" x14ac:dyDescent="0.25">
      <c r="C27" s="49">
        <v>100044709</v>
      </c>
      <c r="D27" s="28"/>
      <c r="E27" s="28" t="s">
        <v>14</v>
      </c>
      <c r="F27" s="28"/>
      <c r="G27" s="25"/>
      <c r="H27" s="29">
        <v>9781760150426</v>
      </c>
      <c r="I27" s="19" t="s">
        <v>82</v>
      </c>
      <c r="J27" s="20"/>
      <c r="K27" s="41">
        <v>16.989999999999998</v>
      </c>
      <c r="L27" s="50">
        <f t="shared" si="0"/>
        <v>0</v>
      </c>
      <c r="M27" s="7"/>
      <c r="N27" s="60"/>
      <c r="O27" s="33">
        <v>42186</v>
      </c>
      <c r="P27" s="32" t="s">
        <v>83</v>
      </c>
      <c r="Q27" s="39">
        <v>1</v>
      </c>
      <c r="R27" s="34">
        <v>9414</v>
      </c>
    </row>
    <row r="28" spans="3:18" ht="17.100000000000001" customHeight="1" x14ac:dyDescent="0.25">
      <c r="C28" s="49">
        <v>100098524</v>
      </c>
      <c r="D28" s="28"/>
      <c r="E28" s="28" t="s">
        <v>14</v>
      </c>
      <c r="F28" s="28"/>
      <c r="G28" s="25"/>
      <c r="H28" s="29">
        <v>9781760662967</v>
      </c>
      <c r="I28" s="19" t="s">
        <v>84</v>
      </c>
      <c r="J28" s="20"/>
      <c r="K28" s="41">
        <v>19.989999999999998</v>
      </c>
      <c r="L28" s="50">
        <f t="shared" si="0"/>
        <v>0</v>
      </c>
      <c r="M28" s="7"/>
      <c r="N28" s="60"/>
      <c r="O28" s="33">
        <v>44621</v>
      </c>
      <c r="P28" s="32" t="s">
        <v>83</v>
      </c>
      <c r="Q28" s="39">
        <v>1</v>
      </c>
      <c r="R28" s="34">
        <v>2691</v>
      </c>
    </row>
    <row r="29" spans="3:18" ht="17.100000000000001" customHeight="1" x14ac:dyDescent="0.25">
      <c r="C29" s="49">
        <v>100045165</v>
      </c>
      <c r="D29" s="28"/>
      <c r="E29" s="28" t="s">
        <v>14</v>
      </c>
      <c r="F29" s="28"/>
      <c r="G29" s="25"/>
      <c r="H29" s="29">
        <v>9781760154127</v>
      </c>
      <c r="I29" s="19" t="s">
        <v>85</v>
      </c>
      <c r="J29" s="20"/>
      <c r="K29" s="41">
        <v>16.989999999999998</v>
      </c>
      <c r="L29" s="50">
        <f t="shared" si="0"/>
        <v>0</v>
      </c>
      <c r="M29" s="7"/>
      <c r="N29" s="60"/>
      <c r="O29" s="33">
        <v>42309</v>
      </c>
      <c r="P29" s="32" t="s">
        <v>83</v>
      </c>
      <c r="Q29" s="39">
        <v>2</v>
      </c>
      <c r="R29" s="34">
        <v>2717</v>
      </c>
    </row>
    <row r="30" spans="3:18" ht="17.100000000000001" customHeight="1" x14ac:dyDescent="0.25">
      <c r="C30" s="49">
        <v>100101336</v>
      </c>
      <c r="D30" s="28"/>
      <c r="E30" s="28" t="s">
        <v>14</v>
      </c>
      <c r="F30" s="28"/>
      <c r="G30" s="25"/>
      <c r="H30" s="29">
        <v>9781760662974</v>
      </c>
      <c r="I30" s="19" t="s">
        <v>86</v>
      </c>
      <c r="J30" s="20"/>
      <c r="K30" s="41">
        <v>19.989999999999998</v>
      </c>
      <c r="L30" s="50">
        <f t="shared" si="0"/>
        <v>0</v>
      </c>
      <c r="M30" s="7"/>
      <c r="N30" s="60"/>
      <c r="O30" s="33">
        <v>44774</v>
      </c>
      <c r="P30" s="32" t="s">
        <v>83</v>
      </c>
      <c r="Q30" s="39">
        <v>2</v>
      </c>
      <c r="R30" s="34">
        <v>3821</v>
      </c>
    </row>
    <row r="31" spans="3:18" ht="17.100000000000001" customHeight="1" x14ac:dyDescent="0.25">
      <c r="C31" s="49">
        <v>100046601</v>
      </c>
      <c r="D31" s="28"/>
      <c r="E31" s="28" t="s">
        <v>14</v>
      </c>
      <c r="F31" s="28"/>
      <c r="G31" s="25"/>
      <c r="H31" s="29">
        <v>9781760157265</v>
      </c>
      <c r="I31" s="19" t="s">
        <v>87</v>
      </c>
      <c r="J31" s="20"/>
      <c r="K31" s="41">
        <v>16.989999999999998</v>
      </c>
      <c r="L31" s="50">
        <f t="shared" si="0"/>
        <v>0</v>
      </c>
      <c r="M31" s="7"/>
      <c r="N31" s="60"/>
      <c r="O31" s="33">
        <v>42491</v>
      </c>
      <c r="P31" s="32" t="s">
        <v>83</v>
      </c>
      <c r="Q31" s="39">
        <v>3</v>
      </c>
      <c r="R31" s="34">
        <v>2337</v>
      </c>
    </row>
    <row r="32" spans="3:18" ht="17.100000000000001" customHeight="1" x14ac:dyDescent="0.25">
      <c r="C32" s="49">
        <v>100102712</v>
      </c>
      <c r="D32" s="28"/>
      <c r="E32" s="28" t="s">
        <v>14</v>
      </c>
      <c r="F32" s="28"/>
      <c r="G32" s="25"/>
      <c r="H32" s="29">
        <v>9781761290664</v>
      </c>
      <c r="I32" s="19" t="s">
        <v>88</v>
      </c>
      <c r="J32" s="20"/>
      <c r="K32" s="41">
        <v>19.989999999999998</v>
      </c>
      <c r="L32" s="50">
        <f t="shared" si="0"/>
        <v>0</v>
      </c>
      <c r="M32" s="7"/>
      <c r="N32" s="60"/>
      <c r="O32" s="33">
        <v>44986</v>
      </c>
      <c r="P32" s="32" t="s">
        <v>83</v>
      </c>
      <c r="Q32" s="39">
        <v>3</v>
      </c>
      <c r="R32" s="34">
        <v>5312</v>
      </c>
    </row>
    <row r="33" spans="3:18" ht="17.100000000000001" customHeight="1" x14ac:dyDescent="0.25">
      <c r="C33" s="49">
        <v>100048237</v>
      </c>
      <c r="D33" s="28"/>
      <c r="E33" s="28" t="s">
        <v>14</v>
      </c>
      <c r="F33" s="28"/>
      <c r="G33" s="25"/>
      <c r="H33" s="29">
        <v>9781760158774</v>
      </c>
      <c r="I33" s="19" t="s">
        <v>89</v>
      </c>
      <c r="J33" s="20"/>
      <c r="K33" s="41">
        <v>16.989999999999998</v>
      </c>
      <c r="L33" s="50">
        <f t="shared" si="0"/>
        <v>0</v>
      </c>
      <c r="M33" s="7"/>
      <c r="N33" s="60"/>
      <c r="O33" s="33">
        <v>42644</v>
      </c>
      <c r="P33" s="32" t="s">
        <v>83</v>
      </c>
      <c r="Q33" s="39">
        <v>4</v>
      </c>
      <c r="R33" s="34">
        <v>2796</v>
      </c>
    </row>
    <row r="34" spans="3:18" ht="17.100000000000001" customHeight="1" x14ac:dyDescent="0.25">
      <c r="C34" s="49">
        <v>100125631</v>
      </c>
      <c r="D34" s="28"/>
      <c r="E34" s="28" t="s">
        <v>14</v>
      </c>
      <c r="F34" s="28"/>
      <c r="G34" s="25"/>
      <c r="H34" s="29">
        <v>9781761290671</v>
      </c>
      <c r="I34" s="19" t="s">
        <v>90</v>
      </c>
      <c r="J34" s="20"/>
      <c r="K34" s="41">
        <v>19.989999999999998</v>
      </c>
      <c r="L34" s="50">
        <f t="shared" si="0"/>
        <v>0</v>
      </c>
      <c r="M34" s="7"/>
      <c r="N34" s="60"/>
      <c r="O34" s="33">
        <v>45139</v>
      </c>
      <c r="P34" s="32" t="s">
        <v>83</v>
      </c>
      <c r="Q34" s="39">
        <v>4</v>
      </c>
      <c r="R34" s="34">
        <v>9262</v>
      </c>
    </row>
    <row r="35" spans="3:18" ht="17.100000000000001" customHeight="1" x14ac:dyDescent="0.25">
      <c r="C35" s="49">
        <v>100131625</v>
      </c>
      <c r="D35" s="28"/>
      <c r="E35" s="28" t="s">
        <v>14</v>
      </c>
      <c r="F35" s="28"/>
      <c r="G35" s="25"/>
      <c r="H35" s="29">
        <v>9781760269203</v>
      </c>
      <c r="I35" s="19" t="s">
        <v>91</v>
      </c>
      <c r="J35" s="20"/>
      <c r="K35" s="41">
        <v>19.989999999999998</v>
      </c>
      <c r="L35" s="50">
        <f t="shared" si="0"/>
        <v>0</v>
      </c>
      <c r="M35" s="7"/>
      <c r="N35" s="60"/>
      <c r="O35" s="33">
        <v>45352</v>
      </c>
      <c r="P35" s="32" t="s">
        <v>83</v>
      </c>
      <c r="Q35" s="39">
        <v>5</v>
      </c>
      <c r="R35" s="34">
        <v>2925</v>
      </c>
    </row>
    <row r="36" spans="3:18" ht="17.100000000000001" customHeight="1" x14ac:dyDescent="0.25">
      <c r="C36" s="49">
        <v>100049804</v>
      </c>
      <c r="D36" s="28"/>
      <c r="E36" s="28" t="s">
        <v>14</v>
      </c>
      <c r="F36" s="28"/>
      <c r="G36" s="25"/>
      <c r="H36" s="29">
        <v>9781760279479</v>
      </c>
      <c r="I36" s="19" t="s">
        <v>92</v>
      </c>
      <c r="J36" s="20"/>
      <c r="K36" s="41">
        <v>16.989999999999998</v>
      </c>
      <c r="L36" s="50">
        <f t="shared" si="0"/>
        <v>0</v>
      </c>
      <c r="M36" s="7"/>
      <c r="N36" s="60"/>
      <c r="O36" s="33">
        <v>42856</v>
      </c>
      <c r="P36" s="32" t="s">
        <v>83</v>
      </c>
      <c r="Q36" s="39">
        <v>5</v>
      </c>
      <c r="R36" s="34">
        <v>3703</v>
      </c>
    </row>
    <row r="37" spans="3:18" ht="17.100000000000001" customHeight="1" x14ac:dyDescent="0.25">
      <c r="C37" s="49">
        <v>100051602</v>
      </c>
      <c r="D37" s="28"/>
      <c r="E37" s="28" t="s">
        <v>14</v>
      </c>
      <c r="F37" s="28"/>
      <c r="G37" s="25"/>
      <c r="H37" s="29">
        <v>9781760279486</v>
      </c>
      <c r="I37" s="19" t="s">
        <v>93</v>
      </c>
      <c r="J37" s="20"/>
      <c r="K37" s="41">
        <v>16.989999999999998</v>
      </c>
      <c r="L37" s="50">
        <f t="shared" si="0"/>
        <v>0</v>
      </c>
      <c r="M37" s="7"/>
      <c r="N37" s="60"/>
      <c r="O37" s="33">
        <v>43009</v>
      </c>
      <c r="P37" s="32" t="s">
        <v>83</v>
      </c>
      <c r="Q37" s="39">
        <v>6</v>
      </c>
      <c r="R37" s="34">
        <v>3872</v>
      </c>
    </row>
    <row r="38" spans="3:18" ht="17.100000000000001" customHeight="1" x14ac:dyDescent="0.25">
      <c r="C38" s="49">
        <v>100076757</v>
      </c>
      <c r="D38" s="28"/>
      <c r="E38" s="28" t="s">
        <v>14</v>
      </c>
      <c r="F38" s="28"/>
      <c r="G38" s="25"/>
      <c r="H38" s="29">
        <v>9781760279493</v>
      </c>
      <c r="I38" s="19" t="s">
        <v>94</v>
      </c>
      <c r="J38" s="20"/>
      <c r="K38" s="41">
        <v>16.989999999999998</v>
      </c>
      <c r="L38" s="50">
        <f t="shared" si="0"/>
        <v>0</v>
      </c>
      <c r="M38" s="7"/>
      <c r="N38" s="60"/>
      <c r="O38" s="33">
        <v>43221</v>
      </c>
      <c r="P38" s="32" t="s">
        <v>83</v>
      </c>
      <c r="Q38" s="39">
        <v>7</v>
      </c>
      <c r="R38" s="34">
        <v>2808</v>
      </c>
    </row>
    <row r="39" spans="3:18" ht="17.100000000000001" customHeight="1" x14ac:dyDescent="0.25">
      <c r="C39" s="49">
        <v>100079277</v>
      </c>
      <c r="D39" s="28"/>
      <c r="E39" s="28" t="s">
        <v>14</v>
      </c>
      <c r="F39" s="28"/>
      <c r="G39" s="25"/>
      <c r="H39" s="29">
        <v>9781760279509</v>
      </c>
      <c r="I39" s="19" t="s">
        <v>95</v>
      </c>
      <c r="J39" s="20"/>
      <c r="K39" s="41">
        <v>16.989999999999998</v>
      </c>
      <c r="L39" s="50">
        <f t="shared" si="0"/>
        <v>0</v>
      </c>
      <c r="M39" s="7"/>
      <c r="N39" s="60"/>
      <c r="O39" s="33">
        <v>43374</v>
      </c>
      <c r="P39" s="32" t="s">
        <v>83</v>
      </c>
      <c r="Q39" s="39">
        <v>8</v>
      </c>
      <c r="R39" s="34">
        <v>2994</v>
      </c>
    </row>
    <row r="40" spans="3:18" ht="17.100000000000001" customHeight="1" x14ac:dyDescent="0.25">
      <c r="C40" s="49">
        <v>100080724</v>
      </c>
      <c r="D40" s="28"/>
      <c r="E40" s="28" t="s">
        <v>14</v>
      </c>
      <c r="F40" s="28"/>
      <c r="G40" s="25"/>
      <c r="H40" s="29">
        <v>9781742993737</v>
      </c>
      <c r="I40" s="19" t="s">
        <v>96</v>
      </c>
      <c r="J40" s="20"/>
      <c r="K40" s="41">
        <v>16.989999999999998</v>
      </c>
      <c r="L40" s="50">
        <f t="shared" si="0"/>
        <v>0</v>
      </c>
      <c r="M40" s="7"/>
      <c r="N40" s="60"/>
      <c r="O40" s="33">
        <v>43586</v>
      </c>
      <c r="P40" s="32" t="s">
        <v>83</v>
      </c>
      <c r="Q40" s="39">
        <v>9</v>
      </c>
      <c r="R40" s="34">
        <v>3765</v>
      </c>
    </row>
    <row r="41" spans="3:18" ht="17.100000000000001" customHeight="1" x14ac:dyDescent="0.25">
      <c r="C41" s="49">
        <v>100085248</v>
      </c>
      <c r="D41" s="28"/>
      <c r="E41" s="28" t="s">
        <v>14</v>
      </c>
      <c r="F41" s="28"/>
      <c r="G41" s="25"/>
      <c r="H41" s="29">
        <v>9781742993720</v>
      </c>
      <c r="I41" s="19" t="s">
        <v>97</v>
      </c>
      <c r="J41" s="20"/>
      <c r="K41" s="41">
        <v>16.989999999999998</v>
      </c>
      <c r="L41" s="50">
        <f t="shared" si="0"/>
        <v>0</v>
      </c>
      <c r="M41" s="7"/>
      <c r="N41" s="60"/>
      <c r="O41" s="33">
        <v>43739</v>
      </c>
      <c r="P41" s="32" t="s">
        <v>83</v>
      </c>
      <c r="Q41" s="39">
        <v>10</v>
      </c>
      <c r="R41" s="34">
        <v>3926</v>
      </c>
    </row>
    <row r="42" spans="3:18" ht="17.100000000000001" customHeight="1" x14ac:dyDescent="0.25">
      <c r="C42" s="49">
        <v>100088495</v>
      </c>
      <c r="D42" s="28"/>
      <c r="E42" s="28" t="s">
        <v>14</v>
      </c>
      <c r="F42" s="28"/>
      <c r="G42" s="25"/>
      <c r="H42" s="29">
        <v>9781760668662</v>
      </c>
      <c r="I42" s="19" t="s">
        <v>98</v>
      </c>
      <c r="J42" s="20"/>
      <c r="K42" s="41">
        <v>16.989999999999998</v>
      </c>
      <c r="L42" s="50">
        <f t="shared" si="0"/>
        <v>0</v>
      </c>
      <c r="M42" s="7"/>
      <c r="N42" s="60"/>
      <c r="O42" s="33">
        <v>43952</v>
      </c>
      <c r="P42" s="32" t="s">
        <v>83</v>
      </c>
      <c r="Q42" s="39">
        <v>11</v>
      </c>
      <c r="R42" s="34">
        <v>3248</v>
      </c>
    </row>
    <row r="43" spans="3:18" ht="17.100000000000001" customHeight="1" x14ac:dyDescent="0.25">
      <c r="C43" s="49">
        <v>100090418</v>
      </c>
      <c r="D43" s="28"/>
      <c r="E43" s="28" t="s">
        <v>14</v>
      </c>
      <c r="F43" s="28"/>
      <c r="G43" s="25"/>
      <c r="H43" s="29">
        <v>9781760668679</v>
      </c>
      <c r="I43" s="19" t="s">
        <v>99</v>
      </c>
      <c r="J43" s="20"/>
      <c r="K43" s="41">
        <v>16.989999999999998</v>
      </c>
      <c r="L43" s="50">
        <f t="shared" si="0"/>
        <v>0</v>
      </c>
      <c r="M43" s="7"/>
      <c r="N43" s="60"/>
      <c r="O43" s="33">
        <v>44105</v>
      </c>
      <c r="P43" s="32" t="s">
        <v>83</v>
      </c>
      <c r="Q43" s="39">
        <v>12</v>
      </c>
      <c r="R43" s="34">
        <v>5541</v>
      </c>
    </row>
    <row r="44" spans="3:18" ht="17.100000000000001" customHeight="1" x14ac:dyDescent="0.25">
      <c r="C44" s="49">
        <v>100093603</v>
      </c>
      <c r="D44" s="28"/>
      <c r="E44" s="28" t="s">
        <v>14</v>
      </c>
      <c r="F44" s="28"/>
      <c r="G44" s="25"/>
      <c r="H44" s="29">
        <v>9781760668686</v>
      </c>
      <c r="I44" s="19" t="s">
        <v>100</v>
      </c>
      <c r="J44" s="20"/>
      <c r="K44" s="41">
        <v>16.989999999999998</v>
      </c>
      <c r="L44" s="50">
        <f t="shared" si="0"/>
        <v>0</v>
      </c>
      <c r="M44" s="7"/>
      <c r="N44" s="60"/>
      <c r="O44" s="33">
        <v>44317</v>
      </c>
      <c r="P44" s="32" t="s">
        <v>83</v>
      </c>
      <c r="Q44" s="39">
        <v>13</v>
      </c>
      <c r="R44" s="34">
        <v>3928</v>
      </c>
    </row>
    <row r="45" spans="3:18" ht="17.100000000000001" customHeight="1" x14ac:dyDescent="0.25">
      <c r="C45" s="49">
        <v>100098176</v>
      </c>
      <c r="D45" s="28"/>
      <c r="E45" s="28" t="s">
        <v>14</v>
      </c>
      <c r="F45" s="28"/>
      <c r="G45" s="25"/>
      <c r="H45" s="29">
        <v>9781760668693</v>
      </c>
      <c r="I45" s="19" t="s">
        <v>101</v>
      </c>
      <c r="J45" s="20"/>
      <c r="K45" s="41">
        <v>16.989999999999998</v>
      </c>
      <c r="L45" s="50">
        <f t="shared" si="0"/>
        <v>0</v>
      </c>
      <c r="M45" s="7"/>
      <c r="N45" s="60"/>
      <c r="O45" s="33">
        <v>44470</v>
      </c>
      <c r="P45" s="32" t="s">
        <v>83</v>
      </c>
      <c r="Q45" s="39">
        <v>14</v>
      </c>
      <c r="R45" s="34">
        <v>2744</v>
      </c>
    </row>
    <row r="46" spans="3:18" ht="17.100000000000001" customHeight="1" x14ac:dyDescent="0.25">
      <c r="C46" s="49">
        <v>100100707</v>
      </c>
      <c r="D46" s="28"/>
      <c r="E46" s="28" t="s">
        <v>14</v>
      </c>
      <c r="F46" s="28"/>
      <c r="G46" s="25"/>
      <c r="H46" s="29">
        <v>9781761200809</v>
      </c>
      <c r="I46" s="19" t="s">
        <v>102</v>
      </c>
      <c r="J46" s="20"/>
      <c r="K46" s="41">
        <v>16.989999999999998</v>
      </c>
      <c r="L46" s="50">
        <f t="shared" si="0"/>
        <v>0</v>
      </c>
      <c r="M46" s="7"/>
      <c r="N46" s="60"/>
      <c r="O46" s="33">
        <v>44682</v>
      </c>
      <c r="P46" s="32" t="s">
        <v>83</v>
      </c>
      <c r="Q46" s="39">
        <v>15</v>
      </c>
      <c r="R46" s="34">
        <v>3971</v>
      </c>
    </row>
    <row r="47" spans="3:18" ht="17.100000000000001" customHeight="1" x14ac:dyDescent="0.25">
      <c r="C47" s="49">
        <v>100102367</v>
      </c>
      <c r="D47" s="28"/>
      <c r="E47" s="28" t="s">
        <v>14</v>
      </c>
      <c r="F47" s="28"/>
      <c r="G47" s="25"/>
      <c r="H47" s="29">
        <v>9781761200816</v>
      </c>
      <c r="I47" s="19" t="s">
        <v>103</v>
      </c>
      <c r="J47" s="20"/>
      <c r="K47" s="41">
        <v>16.989999999999998</v>
      </c>
      <c r="L47" s="50">
        <f t="shared" si="0"/>
        <v>0</v>
      </c>
      <c r="M47" s="7"/>
      <c r="N47" s="60"/>
      <c r="O47" s="33">
        <v>44835</v>
      </c>
      <c r="P47" s="32" t="s">
        <v>83</v>
      </c>
      <c r="Q47" s="39">
        <v>16</v>
      </c>
      <c r="R47" s="34">
        <v>3919</v>
      </c>
    </row>
    <row r="48" spans="3:18" ht="17.100000000000001" customHeight="1" x14ac:dyDescent="0.25">
      <c r="C48" s="49">
        <v>100125357</v>
      </c>
      <c r="D48" s="28"/>
      <c r="E48" s="28" t="s">
        <v>14</v>
      </c>
      <c r="F48" s="28"/>
      <c r="G48" s="25"/>
      <c r="H48" s="29">
        <v>9781761294457</v>
      </c>
      <c r="I48" s="19" t="s">
        <v>104</v>
      </c>
      <c r="J48" s="20"/>
      <c r="K48" s="41">
        <v>16.989999999999998</v>
      </c>
      <c r="L48" s="50">
        <f t="shared" si="0"/>
        <v>0</v>
      </c>
      <c r="M48" s="7"/>
      <c r="N48" s="60"/>
      <c r="O48" s="33">
        <v>45078</v>
      </c>
      <c r="P48" s="32" t="s">
        <v>83</v>
      </c>
      <c r="Q48" s="39">
        <v>17</v>
      </c>
      <c r="R48" s="34">
        <v>4289</v>
      </c>
    </row>
    <row r="49" spans="3:18" ht="17.100000000000001" customHeight="1" x14ac:dyDescent="0.25">
      <c r="C49" s="49">
        <v>100129077</v>
      </c>
      <c r="D49" s="28"/>
      <c r="E49" s="28" t="s">
        <v>14</v>
      </c>
      <c r="F49" s="28"/>
      <c r="G49" s="25"/>
      <c r="H49" s="29">
        <v>9781761294464</v>
      </c>
      <c r="I49" s="19" t="s">
        <v>105</v>
      </c>
      <c r="J49" s="20"/>
      <c r="K49" s="41">
        <v>16.989999999999998</v>
      </c>
      <c r="L49" s="50">
        <f t="shared" si="0"/>
        <v>0</v>
      </c>
      <c r="M49" s="7"/>
      <c r="N49" s="60"/>
      <c r="O49" s="33">
        <v>45200</v>
      </c>
      <c r="P49" s="32" t="s">
        <v>83</v>
      </c>
      <c r="Q49" s="39">
        <v>18</v>
      </c>
      <c r="R49" s="34">
        <v>14405</v>
      </c>
    </row>
    <row r="50" spans="3:18" ht="17.100000000000001" customHeight="1" x14ac:dyDescent="0.25">
      <c r="C50" s="49">
        <v>100132838</v>
      </c>
      <c r="D50" s="28"/>
      <c r="E50" s="28" t="s">
        <v>14</v>
      </c>
      <c r="F50" s="28"/>
      <c r="G50" s="25"/>
      <c r="H50" s="29">
        <v>9781760266097</v>
      </c>
      <c r="I50" s="19" t="s">
        <v>106</v>
      </c>
      <c r="J50" s="20"/>
      <c r="K50" s="41">
        <v>16.989999999999998</v>
      </c>
      <c r="L50" s="50">
        <f t="shared" si="0"/>
        <v>0</v>
      </c>
      <c r="M50" s="7"/>
      <c r="N50" s="60"/>
      <c r="O50" s="33">
        <v>45444</v>
      </c>
      <c r="P50" s="32" t="s">
        <v>83</v>
      </c>
      <c r="Q50" s="39">
        <v>19</v>
      </c>
      <c r="R50" s="34">
        <v>17743</v>
      </c>
    </row>
    <row r="51" spans="3:18" ht="17.100000000000001" customHeight="1" x14ac:dyDescent="0.25">
      <c r="C51" s="49">
        <v>100136145</v>
      </c>
      <c r="D51" s="28"/>
      <c r="E51" s="28" t="s">
        <v>14</v>
      </c>
      <c r="F51" s="28"/>
      <c r="G51" s="25"/>
      <c r="H51" s="29">
        <v>9781760266103</v>
      </c>
      <c r="I51" s="19" t="s">
        <v>107</v>
      </c>
      <c r="J51" s="20"/>
      <c r="K51" s="41">
        <v>16.989999999999998</v>
      </c>
      <c r="L51" s="50">
        <f t="shared" si="0"/>
        <v>0</v>
      </c>
      <c r="M51" s="7"/>
      <c r="N51" s="60"/>
      <c r="O51" s="33">
        <v>45566</v>
      </c>
      <c r="P51" s="32" t="s">
        <v>83</v>
      </c>
      <c r="Q51" s="39">
        <v>20</v>
      </c>
      <c r="R51" s="34">
        <v>9802</v>
      </c>
    </row>
    <row r="52" spans="3:18" ht="17.100000000000001" customHeight="1" x14ac:dyDescent="0.25">
      <c r="C52" s="49">
        <v>100078688</v>
      </c>
      <c r="D52" s="28"/>
      <c r="E52" s="28" t="s">
        <v>50</v>
      </c>
      <c r="F52" s="28"/>
      <c r="G52" s="25"/>
      <c r="H52" s="29">
        <v>9781742769691</v>
      </c>
      <c r="I52" s="19" t="s">
        <v>108</v>
      </c>
      <c r="J52" s="20"/>
      <c r="K52" s="41">
        <v>18.989999999999998</v>
      </c>
      <c r="L52" s="50">
        <f t="shared" si="0"/>
        <v>0</v>
      </c>
      <c r="M52" s="7"/>
      <c r="N52" s="60"/>
      <c r="O52" s="33">
        <v>43344</v>
      </c>
      <c r="P52" s="32" t="s">
        <v>23</v>
      </c>
      <c r="Q52" s="39"/>
      <c r="R52" s="34">
        <v>8021</v>
      </c>
    </row>
    <row r="53" spans="3:18" ht="17.100000000000001" customHeight="1" x14ac:dyDescent="0.25">
      <c r="C53" s="49">
        <v>100044171</v>
      </c>
      <c r="D53" s="28"/>
      <c r="E53" s="28" t="s">
        <v>50</v>
      </c>
      <c r="F53" s="28"/>
      <c r="G53" s="25"/>
      <c r="H53" s="29">
        <v>9781743629062</v>
      </c>
      <c r="I53" s="19" t="s">
        <v>109</v>
      </c>
      <c r="J53" s="20"/>
      <c r="K53" s="41">
        <v>18.989999999999998</v>
      </c>
      <c r="L53" s="50">
        <f t="shared" si="0"/>
        <v>0</v>
      </c>
      <c r="M53" s="7"/>
      <c r="N53" s="60"/>
      <c r="O53" s="33">
        <v>42125</v>
      </c>
      <c r="P53" s="32" t="s">
        <v>23</v>
      </c>
      <c r="Q53" s="39">
        <v>2</v>
      </c>
      <c r="R53" s="34">
        <v>924</v>
      </c>
    </row>
    <row r="54" spans="3:18" ht="17.100000000000001" customHeight="1" x14ac:dyDescent="0.25">
      <c r="C54" s="49">
        <v>100051254</v>
      </c>
      <c r="D54" s="28"/>
      <c r="E54" s="28" t="s">
        <v>50</v>
      </c>
      <c r="F54" s="28"/>
      <c r="G54" s="25"/>
      <c r="H54" s="29">
        <v>9781743812754</v>
      </c>
      <c r="I54" s="19" t="s">
        <v>110</v>
      </c>
      <c r="J54" s="20"/>
      <c r="K54" s="41">
        <v>18.989999999999998</v>
      </c>
      <c r="L54" s="50">
        <f t="shared" si="0"/>
        <v>0</v>
      </c>
      <c r="M54" s="7"/>
      <c r="N54" s="60"/>
      <c r="O54" s="33">
        <v>42979</v>
      </c>
      <c r="P54" s="32" t="s">
        <v>23</v>
      </c>
      <c r="Q54" s="39"/>
      <c r="R54" s="34">
        <v>622</v>
      </c>
    </row>
    <row r="55" spans="3:18" ht="17.100000000000001" customHeight="1" x14ac:dyDescent="0.25">
      <c r="C55" s="49">
        <v>100090081</v>
      </c>
      <c r="D55" s="28"/>
      <c r="E55" s="28" t="s">
        <v>50</v>
      </c>
      <c r="F55" s="28"/>
      <c r="G55" s="25"/>
      <c r="H55" s="29">
        <v>9781743833476</v>
      </c>
      <c r="I55" s="19" t="s">
        <v>111</v>
      </c>
      <c r="J55" s="20"/>
      <c r="K55" s="41">
        <v>18.989999999999998</v>
      </c>
      <c r="L55" s="50">
        <f t="shared" si="0"/>
        <v>0</v>
      </c>
      <c r="M55" s="7"/>
      <c r="N55" s="60"/>
      <c r="O55" s="33">
        <v>44075</v>
      </c>
      <c r="P55" s="32" t="s">
        <v>23</v>
      </c>
      <c r="Q55" s="39"/>
      <c r="R55" s="34">
        <v>1141</v>
      </c>
    </row>
    <row r="56" spans="3:18" ht="17.100000000000001" customHeight="1" x14ac:dyDescent="0.25">
      <c r="C56" s="49">
        <v>100097843</v>
      </c>
      <c r="D56" s="28"/>
      <c r="E56" s="28" t="s">
        <v>64</v>
      </c>
      <c r="F56" s="28"/>
      <c r="G56" s="25"/>
      <c r="H56" s="29">
        <v>9781743836514</v>
      </c>
      <c r="I56" s="19" t="s">
        <v>112</v>
      </c>
      <c r="J56" s="20"/>
      <c r="K56" s="41">
        <v>6.99</v>
      </c>
      <c r="L56" s="50">
        <f t="shared" si="0"/>
        <v>0</v>
      </c>
      <c r="M56" s="7"/>
      <c r="N56" s="60"/>
      <c r="O56" s="33">
        <v>44440</v>
      </c>
      <c r="P56" s="32" t="s">
        <v>23</v>
      </c>
      <c r="Q56" s="39"/>
      <c r="R56" s="34">
        <v>370</v>
      </c>
    </row>
    <row r="57" spans="3:18" ht="17.100000000000001" customHeight="1" x14ac:dyDescent="0.25">
      <c r="C57" s="49">
        <v>100097841</v>
      </c>
      <c r="D57" s="28"/>
      <c r="E57" s="28" t="s">
        <v>64</v>
      </c>
      <c r="F57" s="28"/>
      <c r="G57" s="25"/>
      <c r="H57" s="29">
        <v>9781743837870</v>
      </c>
      <c r="I57" s="19" t="s">
        <v>113</v>
      </c>
      <c r="J57" s="20"/>
      <c r="K57" s="41">
        <v>2.99</v>
      </c>
      <c r="L57" s="50">
        <f t="shared" si="0"/>
        <v>0</v>
      </c>
      <c r="M57" s="7"/>
      <c r="N57" s="60"/>
      <c r="O57" s="33">
        <v>44440</v>
      </c>
      <c r="P57" s="32" t="s">
        <v>23</v>
      </c>
      <c r="Q57" s="39"/>
      <c r="R57" s="34">
        <v>482</v>
      </c>
    </row>
    <row r="58" spans="3:18" ht="17.100000000000001" customHeight="1" x14ac:dyDescent="0.25">
      <c r="C58" s="49">
        <v>100047975</v>
      </c>
      <c r="D58" s="28"/>
      <c r="E58" s="28" t="s">
        <v>50</v>
      </c>
      <c r="F58" s="28"/>
      <c r="G58" s="25"/>
      <c r="H58" s="29">
        <v>9781760154271</v>
      </c>
      <c r="I58" s="19" t="s">
        <v>114</v>
      </c>
      <c r="J58" s="20"/>
      <c r="K58" s="41">
        <v>17.989999999999998</v>
      </c>
      <c r="L58" s="50">
        <f t="shared" si="0"/>
        <v>0</v>
      </c>
      <c r="M58" s="7"/>
      <c r="N58" s="60"/>
      <c r="O58" s="33">
        <v>42644</v>
      </c>
      <c r="P58" s="32" t="s">
        <v>23</v>
      </c>
      <c r="Q58" s="39"/>
      <c r="R58" s="34">
        <v>813</v>
      </c>
    </row>
    <row r="59" spans="3:18" ht="17.100000000000001" customHeight="1" x14ac:dyDescent="0.25">
      <c r="C59" s="49">
        <v>300015767</v>
      </c>
      <c r="D59" s="28"/>
      <c r="E59" s="28" t="s">
        <v>59</v>
      </c>
      <c r="F59" s="28"/>
      <c r="G59" s="25"/>
      <c r="H59" s="29">
        <v>9781760264260</v>
      </c>
      <c r="I59" s="19" t="s">
        <v>115</v>
      </c>
      <c r="J59" s="20"/>
      <c r="K59" s="41">
        <v>29.99</v>
      </c>
      <c r="L59" s="50">
        <f t="shared" si="0"/>
        <v>0</v>
      </c>
      <c r="M59" s="7"/>
      <c r="N59" s="60"/>
      <c r="O59" s="33">
        <v>45200</v>
      </c>
      <c r="P59" s="32" t="s">
        <v>23</v>
      </c>
      <c r="Q59" s="39"/>
      <c r="R59" s="34">
        <v>900</v>
      </c>
    </row>
    <row r="60" spans="3:18" ht="17.100000000000001" customHeight="1" x14ac:dyDescent="0.25">
      <c r="C60" s="49">
        <v>100130538</v>
      </c>
      <c r="D60" s="28"/>
      <c r="E60" s="28" t="s">
        <v>53</v>
      </c>
      <c r="F60" s="28"/>
      <c r="G60" s="25"/>
      <c r="H60" s="29">
        <v>9781760265977</v>
      </c>
      <c r="I60" s="19" t="s">
        <v>116</v>
      </c>
      <c r="J60" s="20"/>
      <c r="K60" s="41">
        <v>9.99</v>
      </c>
      <c r="L60" s="50">
        <f t="shared" si="0"/>
        <v>0</v>
      </c>
      <c r="M60" s="7"/>
      <c r="N60" s="60"/>
      <c r="O60" s="33">
        <v>45261</v>
      </c>
      <c r="P60" s="32" t="s">
        <v>23</v>
      </c>
      <c r="Q60" s="39"/>
      <c r="R60" s="34">
        <v>892</v>
      </c>
    </row>
    <row r="61" spans="3:18" ht="17.100000000000001" customHeight="1" x14ac:dyDescent="0.25">
      <c r="C61" s="49">
        <v>100048281</v>
      </c>
      <c r="D61" s="28"/>
      <c r="E61" s="28" t="s">
        <v>53</v>
      </c>
      <c r="F61" s="28"/>
      <c r="G61" s="25"/>
      <c r="H61" s="29">
        <v>9781760273903</v>
      </c>
      <c r="I61" s="19" t="s">
        <v>117</v>
      </c>
      <c r="J61" s="20"/>
      <c r="K61" s="41">
        <v>10.99</v>
      </c>
      <c r="L61" s="50">
        <f t="shared" si="0"/>
        <v>0</v>
      </c>
      <c r="M61" s="7"/>
      <c r="N61" s="60"/>
      <c r="O61" s="33">
        <v>42705</v>
      </c>
      <c r="P61" s="32" t="s">
        <v>23</v>
      </c>
      <c r="Q61" s="39"/>
      <c r="R61" s="34">
        <v>3324</v>
      </c>
    </row>
    <row r="62" spans="3:18" ht="17.100000000000001" customHeight="1" x14ac:dyDescent="0.25">
      <c r="C62" s="49">
        <v>100125494</v>
      </c>
      <c r="D62" s="28"/>
      <c r="E62" s="28" t="s">
        <v>119</v>
      </c>
      <c r="F62" s="28"/>
      <c r="G62" s="25"/>
      <c r="H62" s="29">
        <v>9781760274603</v>
      </c>
      <c r="I62" s="19" t="s">
        <v>118</v>
      </c>
      <c r="J62" s="20"/>
      <c r="K62" s="41">
        <v>16.989999999999998</v>
      </c>
      <c r="L62" s="50">
        <f t="shared" si="0"/>
        <v>0</v>
      </c>
      <c r="M62" s="7"/>
      <c r="N62" s="60"/>
      <c r="O62" s="32"/>
      <c r="P62" s="32" t="s">
        <v>23</v>
      </c>
      <c r="Q62" s="39"/>
      <c r="R62" s="34">
        <v>319</v>
      </c>
    </row>
    <row r="63" spans="3:18" ht="17.100000000000001" customHeight="1" x14ac:dyDescent="0.25">
      <c r="C63" s="49">
        <v>100081341</v>
      </c>
      <c r="D63" s="28"/>
      <c r="E63" s="28" t="s">
        <v>53</v>
      </c>
      <c r="F63" s="28"/>
      <c r="G63" s="25"/>
      <c r="H63" s="29">
        <v>9781760667009</v>
      </c>
      <c r="I63" s="19" t="s">
        <v>120</v>
      </c>
      <c r="J63" s="20"/>
      <c r="K63" s="41">
        <v>10.99</v>
      </c>
      <c r="L63" s="50">
        <f t="shared" si="0"/>
        <v>0</v>
      </c>
      <c r="M63" s="7"/>
      <c r="N63" s="60"/>
      <c r="O63" s="33">
        <v>43556</v>
      </c>
      <c r="P63" s="32" t="s">
        <v>23</v>
      </c>
      <c r="Q63" s="39"/>
      <c r="R63" s="34">
        <v>407</v>
      </c>
    </row>
    <row r="64" spans="3:18" ht="17.100000000000001" customHeight="1" x14ac:dyDescent="0.25">
      <c r="C64" s="49">
        <v>100093378</v>
      </c>
      <c r="D64" s="28"/>
      <c r="E64" s="28" t="s">
        <v>53</v>
      </c>
      <c r="F64" s="28"/>
      <c r="G64" s="25"/>
      <c r="H64" s="29">
        <v>9781760667030</v>
      </c>
      <c r="I64" s="19" t="s">
        <v>121</v>
      </c>
      <c r="J64" s="20"/>
      <c r="K64" s="41">
        <v>10.99</v>
      </c>
      <c r="L64" s="50">
        <f t="shared" si="0"/>
        <v>0</v>
      </c>
      <c r="M64" s="7"/>
      <c r="N64" s="60"/>
      <c r="O64" s="33">
        <v>44317</v>
      </c>
      <c r="P64" s="32" t="s">
        <v>23</v>
      </c>
      <c r="Q64" s="39"/>
      <c r="R64" s="34">
        <v>2323</v>
      </c>
    </row>
    <row r="65" spans="3:18" ht="17.100000000000001" customHeight="1" x14ac:dyDescent="0.25">
      <c r="C65" s="49">
        <v>100087545</v>
      </c>
      <c r="D65" s="28"/>
      <c r="E65" s="28" t="s">
        <v>53</v>
      </c>
      <c r="F65" s="28"/>
      <c r="G65" s="25"/>
      <c r="H65" s="29">
        <v>9781760667047</v>
      </c>
      <c r="I65" s="19" t="s">
        <v>122</v>
      </c>
      <c r="J65" s="20"/>
      <c r="K65" s="41">
        <v>10.99</v>
      </c>
      <c r="L65" s="50">
        <f t="shared" si="0"/>
        <v>0</v>
      </c>
      <c r="M65" s="7"/>
      <c r="N65" s="60"/>
      <c r="O65" s="33">
        <v>43922</v>
      </c>
      <c r="P65" s="32" t="s">
        <v>23</v>
      </c>
      <c r="Q65" s="39"/>
      <c r="R65" s="34">
        <v>96</v>
      </c>
    </row>
    <row r="66" spans="3:18" ht="17.100000000000001" customHeight="1" x14ac:dyDescent="0.25">
      <c r="C66" s="49">
        <v>100129791</v>
      </c>
      <c r="D66" s="28"/>
      <c r="E66" s="28" t="s">
        <v>50</v>
      </c>
      <c r="F66" s="28"/>
      <c r="G66" s="25"/>
      <c r="H66" s="29">
        <v>9781760976293</v>
      </c>
      <c r="I66" s="19" t="s">
        <v>123</v>
      </c>
      <c r="J66" s="20"/>
      <c r="K66" s="41">
        <v>29.99</v>
      </c>
      <c r="L66" s="50">
        <f t="shared" ref="L66:L127" si="1">SUM(G66*K66)</f>
        <v>0</v>
      </c>
      <c r="M66" s="7"/>
      <c r="N66" s="60"/>
      <c r="O66" s="33">
        <v>45231</v>
      </c>
      <c r="P66" s="32" t="s">
        <v>23</v>
      </c>
      <c r="Q66" s="39"/>
      <c r="R66" s="34">
        <v>11229</v>
      </c>
    </row>
    <row r="67" spans="3:18" ht="17.100000000000001" customHeight="1" x14ac:dyDescent="0.25">
      <c r="C67" s="49">
        <v>100095590</v>
      </c>
      <c r="D67" s="28"/>
      <c r="E67" s="28" t="s">
        <v>50</v>
      </c>
      <c r="F67" s="28"/>
      <c r="G67" s="25"/>
      <c r="H67" s="29">
        <v>9781760979010</v>
      </c>
      <c r="I67" s="19" t="s">
        <v>124</v>
      </c>
      <c r="J67" s="20"/>
      <c r="K67" s="41">
        <v>18.989999999999998</v>
      </c>
      <c r="L67" s="50">
        <f t="shared" si="1"/>
        <v>0</v>
      </c>
      <c r="M67" s="7"/>
      <c r="N67" s="60"/>
      <c r="O67" s="33">
        <v>44378</v>
      </c>
      <c r="P67" s="32" t="s">
        <v>23</v>
      </c>
      <c r="Q67" s="39"/>
      <c r="R67" s="34">
        <v>8231</v>
      </c>
    </row>
    <row r="68" spans="3:18" ht="17.100000000000001" customHeight="1" x14ac:dyDescent="0.25">
      <c r="C68" s="49">
        <v>100097973</v>
      </c>
      <c r="D68" s="28"/>
      <c r="E68" s="28" t="s">
        <v>50</v>
      </c>
      <c r="F68" s="28"/>
      <c r="G68" s="25"/>
      <c r="H68" s="29">
        <v>9781761120305</v>
      </c>
      <c r="I68" s="19" t="s">
        <v>125</v>
      </c>
      <c r="J68" s="20"/>
      <c r="K68" s="41">
        <v>18.989999999999998</v>
      </c>
      <c r="L68" s="50">
        <f t="shared" si="1"/>
        <v>0</v>
      </c>
      <c r="M68" s="7"/>
      <c r="N68" s="60"/>
      <c r="O68" s="33">
        <v>44470</v>
      </c>
      <c r="P68" s="32" t="s">
        <v>23</v>
      </c>
      <c r="Q68" s="39"/>
      <c r="R68" s="34">
        <v>1058</v>
      </c>
    </row>
    <row r="69" spans="3:18" ht="17.100000000000001" customHeight="1" x14ac:dyDescent="0.25">
      <c r="C69" s="49">
        <v>100098887</v>
      </c>
      <c r="D69" s="28"/>
      <c r="E69" s="28" t="s">
        <v>53</v>
      </c>
      <c r="F69" s="28"/>
      <c r="G69" s="25"/>
      <c r="H69" s="29">
        <v>9781761120510</v>
      </c>
      <c r="I69" s="19" t="s">
        <v>126</v>
      </c>
      <c r="J69" s="20"/>
      <c r="K69" s="41">
        <v>10.99</v>
      </c>
      <c r="L69" s="50">
        <f t="shared" si="1"/>
        <v>0</v>
      </c>
      <c r="M69" s="7"/>
      <c r="N69" s="60"/>
      <c r="O69" s="33">
        <v>44562</v>
      </c>
      <c r="P69" s="32" t="s">
        <v>23</v>
      </c>
      <c r="Q69" s="39"/>
      <c r="R69" s="34">
        <v>398</v>
      </c>
    </row>
    <row r="70" spans="3:18" ht="17.100000000000001" customHeight="1" x14ac:dyDescent="0.25">
      <c r="C70" s="49">
        <v>100101817</v>
      </c>
      <c r="D70" s="28"/>
      <c r="E70" s="28" t="s">
        <v>50</v>
      </c>
      <c r="F70" s="28"/>
      <c r="G70" s="25"/>
      <c r="H70" s="29">
        <v>9781761123863</v>
      </c>
      <c r="I70" s="19" t="s">
        <v>127</v>
      </c>
      <c r="J70" s="20"/>
      <c r="K70" s="41">
        <v>19.989999999999998</v>
      </c>
      <c r="L70" s="50">
        <f t="shared" si="1"/>
        <v>0</v>
      </c>
      <c r="M70" s="7"/>
      <c r="N70" s="60"/>
      <c r="O70" s="33">
        <v>44835</v>
      </c>
      <c r="P70" s="32" t="s">
        <v>23</v>
      </c>
      <c r="Q70" s="39"/>
      <c r="R70" s="34">
        <v>4832</v>
      </c>
    </row>
    <row r="71" spans="3:18" ht="17.100000000000001" customHeight="1" x14ac:dyDescent="0.25">
      <c r="C71" s="49">
        <v>100100919</v>
      </c>
      <c r="D71" s="28"/>
      <c r="E71" s="28" t="s">
        <v>50</v>
      </c>
      <c r="F71" s="28"/>
      <c r="G71" s="25"/>
      <c r="H71" s="29">
        <v>9781761128400</v>
      </c>
      <c r="I71" s="19" t="s">
        <v>128</v>
      </c>
      <c r="J71" s="20"/>
      <c r="K71" s="41">
        <v>18.989999999999998</v>
      </c>
      <c r="L71" s="50">
        <f t="shared" si="1"/>
        <v>0</v>
      </c>
      <c r="M71" s="7"/>
      <c r="N71" s="60"/>
      <c r="O71" s="33">
        <v>44743</v>
      </c>
      <c r="P71" s="32" t="s">
        <v>23</v>
      </c>
      <c r="Q71" s="39"/>
      <c r="R71" s="34">
        <v>1825</v>
      </c>
    </row>
    <row r="72" spans="3:18" ht="17.100000000000001" customHeight="1" x14ac:dyDescent="0.25">
      <c r="C72" s="49">
        <v>300015584</v>
      </c>
      <c r="D72" s="28"/>
      <c r="E72" s="28" t="s">
        <v>56</v>
      </c>
      <c r="F72" s="28"/>
      <c r="G72" s="25"/>
      <c r="H72" s="29">
        <v>9781761209284</v>
      </c>
      <c r="I72" s="19" t="s">
        <v>129</v>
      </c>
      <c r="J72" s="20"/>
      <c r="K72" s="41">
        <v>29.99</v>
      </c>
      <c r="L72" s="50">
        <f t="shared" si="1"/>
        <v>0</v>
      </c>
      <c r="M72" s="7"/>
      <c r="N72" s="60"/>
      <c r="O72" s="33">
        <v>45139</v>
      </c>
      <c r="P72" s="32" t="s">
        <v>23</v>
      </c>
      <c r="Q72" s="39"/>
      <c r="R72" s="34">
        <v>2886</v>
      </c>
    </row>
    <row r="73" spans="3:18" ht="17.100000000000001" customHeight="1" x14ac:dyDescent="0.25">
      <c r="C73" s="49">
        <v>300013287</v>
      </c>
      <c r="D73" s="28"/>
      <c r="E73" s="28" t="s">
        <v>59</v>
      </c>
      <c r="F73" s="28"/>
      <c r="G73" s="25"/>
      <c r="H73" s="29">
        <v>9781761209604</v>
      </c>
      <c r="I73" s="19" t="s">
        <v>130</v>
      </c>
      <c r="J73" s="20"/>
      <c r="K73" s="41">
        <v>29.99</v>
      </c>
      <c r="L73" s="50">
        <f t="shared" si="1"/>
        <v>0</v>
      </c>
      <c r="M73" s="7"/>
      <c r="N73" s="60"/>
      <c r="O73" s="33">
        <v>44835</v>
      </c>
      <c r="P73" s="32" t="s">
        <v>23</v>
      </c>
      <c r="Q73" s="39"/>
      <c r="R73" s="34">
        <v>117</v>
      </c>
    </row>
    <row r="74" spans="3:18" ht="17.100000000000001" customHeight="1" x14ac:dyDescent="0.25">
      <c r="C74" s="49">
        <v>100102704</v>
      </c>
      <c r="D74" s="28"/>
      <c r="E74" s="28" t="s">
        <v>53</v>
      </c>
      <c r="F74" s="28"/>
      <c r="G74" s="25"/>
      <c r="H74" s="29">
        <v>9781761290565</v>
      </c>
      <c r="I74" s="19" t="s">
        <v>131</v>
      </c>
      <c r="J74" s="20"/>
      <c r="K74" s="41">
        <v>10.989000000000001</v>
      </c>
      <c r="L74" s="50">
        <f t="shared" si="1"/>
        <v>0</v>
      </c>
      <c r="M74" s="7"/>
      <c r="N74" s="60"/>
      <c r="O74" s="33">
        <v>44896</v>
      </c>
      <c r="P74" s="32" t="s">
        <v>23</v>
      </c>
      <c r="Q74" s="39"/>
      <c r="R74" s="34">
        <v>1592</v>
      </c>
    </row>
    <row r="75" spans="3:18" ht="17.100000000000001" customHeight="1" x14ac:dyDescent="0.25">
      <c r="C75" s="49">
        <v>100133441</v>
      </c>
      <c r="D75" s="28"/>
      <c r="E75" s="28" t="s">
        <v>53</v>
      </c>
      <c r="F75" s="28"/>
      <c r="G75" s="25"/>
      <c r="H75" s="29">
        <v>9781761290572</v>
      </c>
      <c r="I75" s="19" t="s">
        <v>132</v>
      </c>
      <c r="J75" s="20"/>
      <c r="K75" s="41">
        <v>10.99</v>
      </c>
      <c r="L75" s="50">
        <f t="shared" si="1"/>
        <v>0</v>
      </c>
      <c r="M75" s="7"/>
      <c r="N75" s="60"/>
      <c r="O75" s="33">
        <v>45444</v>
      </c>
      <c r="P75" s="32" t="s">
        <v>23</v>
      </c>
      <c r="Q75" s="39"/>
      <c r="R75" s="34">
        <v>1087</v>
      </c>
    </row>
    <row r="76" spans="3:18" ht="17.100000000000001" customHeight="1" x14ac:dyDescent="0.25">
      <c r="C76" s="49">
        <v>100135191</v>
      </c>
      <c r="D76" s="28"/>
      <c r="E76" s="28" t="s">
        <v>53</v>
      </c>
      <c r="F76" s="28"/>
      <c r="G76" s="25"/>
      <c r="H76" s="29">
        <v>9781761290589</v>
      </c>
      <c r="I76" s="19" t="s">
        <v>133</v>
      </c>
      <c r="J76" s="20"/>
      <c r="K76" s="41">
        <v>10.99</v>
      </c>
      <c r="L76" s="50">
        <f t="shared" si="1"/>
        <v>0</v>
      </c>
      <c r="M76" s="7"/>
      <c r="N76" s="60"/>
      <c r="O76" s="33">
        <v>45536</v>
      </c>
      <c r="P76" s="32" t="s">
        <v>23</v>
      </c>
      <c r="Q76" s="39"/>
      <c r="R76" s="34">
        <v>6273</v>
      </c>
    </row>
    <row r="77" spans="3:18" ht="17.100000000000001" customHeight="1" x14ac:dyDescent="0.25">
      <c r="C77" s="49">
        <v>100125087</v>
      </c>
      <c r="D77" s="28"/>
      <c r="E77" s="28" t="s">
        <v>50</v>
      </c>
      <c r="F77" s="28"/>
      <c r="G77" s="25"/>
      <c r="H77" s="29">
        <v>9781761293160</v>
      </c>
      <c r="I77" s="19" t="s">
        <v>134</v>
      </c>
      <c r="J77" s="20"/>
      <c r="K77" s="41">
        <v>18.989999999999998</v>
      </c>
      <c r="L77" s="50">
        <f t="shared" si="1"/>
        <v>0</v>
      </c>
      <c r="M77" s="7"/>
      <c r="N77" s="60"/>
      <c r="O77" s="33">
        <v>45047</v>
      </c>
      <c r="P77" s="32" t="s">
        <v>23</v>
      </c>
      <c r="Q77" s="39"/>
      <c r="R77" s="34">
        <v>3790</v>
      </c>
    </row>
    <row r="78" spans="3:18" ht="17.100000000000001" customHeight="1" x14ac:dyDescent="0.25">
      <c r="C78" s="49">
        <v>300017338</v>
      </c>
      <c r="D78" s="28"/>
      <c r="E78" s="28" t="s">
        <v>56</v>
      </c>
      <c r="F78" s="28"/>
      <c r="G78" s="25"/>
      <c r="H78" s="29">
        <v>9781761521270</v>
      </c>
      <c r="I78" s="19" t="s">
        <v>135</v>
      </c>
      <c r="J78" s="20"/>
      <c r="K78" s="41">
        <v>29.99</v>
      </c>
      <c r="L78" s="50">
        <f t="shared" si="1"/>
        <v>0</v>
      </c>
      <c r="M78" s="7"/>
      <c r="N78" s="60"/>
      <c r="O78" s="33">
        <v>45536</v>
      </c>
      <c r="P78" s="32" t="s">
        <v>23</v>
      </c>
      <c r="Q78" s="39"/>
      <c r="R78" s="34">
        <v>33</v>
      </c>
    </row>
    <row r="79" spans="3:18" ht="17.100000000000001" customHeight="1" x14ac:dyDescent="0.25">
      <c r="C79" s="49">
        <v>100135192</v>
      </c>
      <c r="D79" s="28"/>
      <c r="E79" s="28" t="s">
        <v>53</v>
      </c>
      <c r="F79" s="28"/>
      <c r="G79" s="25"/>
      <c r="H79" s="29">
        <v>9781761522093</v>
      </c>
      <c r="I79" s="19" t="s">
        <v>136</v>
      </c>
      <c r="J79" s="20"/>
      <c r="K79" s="41">
        <v>10.99</v>
      </c>
      <c r="L79" s="50">
        <f t="shared" si="1"/>
        <v>0</v>
      </c>
      <c r="M79" s="7"/>
      <c r="N79" s="60"/>
      <c r="O79" s="33">
        <v>45566</v>
      </c>
      <c r="P79" s="32" t="s">
        <v>23</v>
      </c>
      <c r="Q79" s="39"/>
      <c r="R79" s="34">
        <v>4570</v>
      </c>
    </row>
    <row r="80" spans="3:18" ht="17.100000000000001" customHeight="1" x14ac:dyDescent="0.25">
      <c r="C80" s="49">
        <v>100134802</v>
      </c>
      <c r="D80" s="28"/>
      <c r="E80" s="28" t="s">
        <v>50</v>
      </c>
      <c r="F80" s="28"/>
      <c r="G80" s="25"/>
      <c r="H80" s="29">
        <v>9781761528507</v>
      </c>
      <c r="I80" s="19" t="s">
        <v>137</v>
      </c>
      <c r="J80" s="20"/>
      <c r="K80" s="41">
        <v>18.989999999999998</v>
      </c>
      <c r="L80" s="50">
        <f t="shared" si="1"/>
        <v>0</v>
      </c>
      <c r="M80" s="7"/>
      <c r="N80" s="60"/>
      <c r="O80" s="33">
        <v>45474</v>
      </c>
      <c r="P80" s="32" t="s">
        <v>23</v>
      </c>
      <c r="Q80" s="39"/>
      <c r="R80" s="34">
        <v>1772</v>
      </c>
    </row>
    <row r="81" spans="3:18" ht="17.100000000000001" customHeight="1" x14ac:dyDescent="0.25">
      <c r="C81" s="49">
        <v>100139627</v>
      </c>
      <c r="D81" s="28"/>
      <c r="E81" s="28" t="s">
        <v>50</v>
      </c>
      <c r="F81" s="28"/>
      <c r="G81" s="25"/>
      <c r="H81" s="29">
        <v>9781761528873</v>
      </c>
      <c r="I81" s="19" t="s">
        <v>138</v>
      </c>
      <c r="J81" s="20"/>
      <c r="K81" s="41">
        <v>29.99</v>
      </c>
      <c r="L81" s="50">
        <f t="shared" si="1"/>
        <v>0</v>
      </c>
      <c r="M81" s="7"/>
      <c r="N81" s="60"/>
      <c r="O81" s="33">
        <v>45597</v>
      </c>
      <c r="P81" s="32" t="s">
        <v>23</v>
      </c>
      <c r="Q81" s="39"/>
      <c r="R81" s="34">
        <v>2016</v>
      </c>
    </row>
    <row r="82" spans="3:18" ht="17.100000000000001" customHeight="1" x14ac:dyDescent="0.25">
      <c r="C82" s="49">
        <v>100126400</v>
      </c>
      <c r="D82" s="28"/>
      <c r="E82" s="28" t="s">
        <v>47</v>
      </c>
      <c r="F82" s="28"/>
      <c r="G82" s="25"/>
      <c r="H82" s="29">
        <v>9781761201332</v>
      </c>
      <c r="I82" s="19" t="s">
        <v>139</v>
      </c>
      <c r="J82" s="20"/>
      <c r="K82" s="41">
        <v>16.989999999999998</v>
      </c>
      <c r="L82" s="50">
        <f t="shared" si="1"/>
        <v>0</v>
      </c>
      <c r="M82" s="7"/>
      <c r="N82" s="60"/>
      <c r="O82" s="33">
        <v>45170</v>
      </c>
      <c r="P82" s="32" t="s">
        <v>140</v>
      </c>
      <c r="Q82" s="39">
        <v>1</v>
      </c>
      <c r="R82" s="34">
        <v>2607</v>
      </c>
    </row>
    <row r="83" spans="3:18" ht="17.100000000000001" customHeight="1" x14ac:dyDescent="0.25">
      <c r="C83" s="49">
        <v>100134007</v>
      </c>
      <c r="D83" s="28"/>
      <c r="E83" s="28" t="s">
        <v>47</v>
      </c>
      <c r="F83" s="28"/>
      <c r="G83" s="25"/>
      <c r="H83" s="29">
        <v>9781761294532</v>
      </c>
      <c r="I83" s="19" t="s">
        <v>141</v>
      </c>
      <c r="J83" s="20"/>
      <c r="K83" s="41">
        <v>16.989999999999998</v>
      </c>
      <c r="L83" s="50">
        <f t="shared" si="1"/>
        <v>0</v>
      </c>
      <c r="M83" s="7"/>
      <c r="N83" s="60"/>
      <c r="O83" s="33">
        <v>45474</v>
      </c>
      <c r="P83" s="32" t="s">
        <v>140</v>
      </c>
      <c r="Q83" s="39">
        <v>2</v>
      </c>
      <c r="R83" s="34">
        <v>3132</v>
      </c>
    </row>
    <row r="84" spans="3:18" ht="17.100000000000001" customHeight="1" x14ac:dyDescent="0.25">
      <c r="C84" s="49">
        <v>100142418</v>
      </c>
      <c r="D84" s="28"/>
      <c r="E84" s="28" t="s">
        <v>47</v>
      </c>
      <c r="F84" s="28"/>
      <c r="G84" s="25"/>
      <c r="H84" s="29">
        <v>9781761294549</v>
      </c>
      <c r="I84" s="19" t="s">
        <v>142</v>
      </c>
      <c r="J84" s="20"/>
      <c r="K84" s="41">
        <v>16.989999999999998</v>
      </c>
      <c r="L84" s="50">
        <f t="shared" si="1"/>
        <v>0</v>
      </c>
      <c r="M84" s="7"/>
      <c r="N84" s="60"/>
      <c r="O84" s="33">
        <v>45778</v>
      </c>
      <c r="P84" s="32" t="s">
        <v>140</v>
      </c>
      <c r="Q84" s="39">
        <v>3</v>
      </c>
      <c r="R84" s="34">
        <v>7803</v>
      </c>
    </row>
    <row r="85" spans="3:18" ht="17.100000000000001" customHeight="1" x14ac:dyDescent="0.25">
      <c r="C85" s="49">
        <v>100038973</v>
      </c>
      <c r="D85" s="28"/>
      <c r="E85" s="28" t="s">
        <v>14</v>
      </c>
      <c r="F85" s="28"/>
      <c r="G85" s="25"/>
      <c r="H85" s="29">
        <v>9781742837581</v>
      </c>
      <c r="I85" s="19" t="s">
        <v>143</v>
      </c>
      <c r="J85" s="20"/>
      <c r="K85" s="41">
        <v>15.99</v>
      </c>
      <c r="L85" s="50">
        <f t="shared" si="1"/>
        <v>0</v>
      </c>
      <c r="M85" s="7"/>
      <c r="N85" s="60"/>
      <c r="O85" s="33">
        <v>41548</v>
      </c>
      <c r="P85" s="32" t="s">
        <v>144</v>
      </c>
      <c r="Q85" s="39">
        <v>1</v>
      </c>
      <c r="R85" s="34">
        <v>2825</v>
      </c>
    </row>
    <row r="86" spans="3:18" ht="17.100000000000001" customHeight="1" x14ac:dyDescent="0.25">
      <c r="C86" s="49">
        <v>100131194</v>
      </c>
      <c r="D86" s="28"/>
      <c r="E86" s="28" t="s">
        <v>14</v>
      </c>
      <c r="F86" s="28"/>
      <c r="G86" s="25"/>
      <c r="H86" s="29">
        <v>9781761207013</v>
      </c>
      <c r="I86" s="19" t="s">
        <v>145</v>
      </c>
      <c r="J86" s="20"/>
      <c r="K86" s="41">
        <v>19.989999999999998</v>
      </c>
      <c r="L86" s="50">
        <f t="shared" si="1"/>
        <v>0</v>
      </c>
      <c r="M86" s="7"/>
      <c r="N86" s="60"/>
      <c r="O86" s="33">
        <v>45323</v>
      </c>
      <c r="P86" s="32" t="s">
        <v>144</v>
      </c>
      <c r="Q86" s="39">
        <v>1</v>
      </c>
      <c r="R86" s="34">
        <v>307</v>
      </c>
    </row>
    <row r="87" spans="3:18" ht="17.100000000000001" customHeight="1" x14ac:dyDescent="0.25">
      <c r="C87" s="49">
        <v>100041796</v>
      </c>
      <c r="D87" s="28"/>
      <c r="E87" s="28" t="s">
        <v>14</v>
      </c>
      <c r="F87" s="28"/>
      <c r="G87" s="25"/>
      <c r="H87" s="29">
        <v>9781743622711</v>
      </c>
      <c r="I87" s="19" t="s">
        <v>146</v>
      </c>
      <c r="J87" s="20"/>
      <c r="K87" s="41">
        <v>15.99</v>
      </c>
      <c r="L87" s="50">
        <f t="shared" si="1"/>
        <v>0</v>
      </c>
      <c r="M87" s="7"/>
      <c r="N87" s="60"/>
      <c r="O87" s="33">
        <v>41791</v>
      </c>
      <c r="P87" s="32" t="s">
        <v>144</v>
      </c>
      <c r="Q87" s="39">
        <v>2</v>
      </c>
      <c r="R87" s="34">
        <v>6209</v>
      </c>
    </row>
    <row r="88" spans="3:18" ht="17.100000000000001" customHeight="1" x14ac:dyDescent="0.25">
      <c r="C88" s="49">
        <v>100042512</v>
      </c>
      <c r="D88" s="28"/>
      <c r="E88" s="28" t="s">
        <v>14</v>
      </c>
      <c r="F88" s="28"/>
      <c r="G88" s="25"/>
      <c r="H88" s="29">
        <v>9781743627051</v>
      </c>
      <c r="I88" s="19" t="s">
        <v>147</v>
      </c>
      <c r="J88" s="20"/>
      <c r="K88" s="41">
        <v>15.99</v>
      </c>
      <c r="L88" s="50">
        <f t="shared" si="1"/>
        <v>0</v>
      </c>
      <c r="M88" s="7"/>
      <c r="N88" s="60"/>
      <c r="O88" s="33">
        <v>41944</v>
      </c>
      <c r="P88" s="32" t="s">
        <v>144</v>
      </c>
      <c r="Q88" s="39">
        <v>3</v>
      </c>
      <c r="R88" s="34">
        <v>1562</v>
      </c>
    </row>
    <row r="89" spans="3:18" ht="17.100000000000001" customHeight="1" x14ac:dyDescent="0.25">
      <c r="C89" s="49">
        <v>100044172</v>
      </c>
      <c r="D89" s="28"/>
      <c r="E89" s="28" t="s">
        <v>14</v>
      </c>
      <c r="F89" s="28"/>
      <c r="G89" s="25"/>
      <c r="H89" s="29">
        <v>9781743629314</v>
      </c>
      <c r="I89" s="19" t="s">
        <v>148</v>
      </c>
      <c r="J89" s="20"/>
      <c r="K89" s="41">
        <v>15.99</v>
      </c>
      <c r="L89" s="50">
        <f t="shared" si="1"/>
        <v>0</v>
      </c>
      <c r="M89" s="7"/>
      <c r="N89" s="60"/>
      <c r="O89" s="33">
        <v>42156</v>
      </c>
      <c r="P89" s="32" t="s">
        <v>144</v>
      </c>
      <c r="Q89" s="39">
        <v>4</v>
      </c>
      <c r="R89" s="34">
        <v>339</v>
      </c>
    </row>
    <row r="90" spans="3:18" ht="17.100000000000001" customHeight="1" x14ac:dyDescent="0.25">
      <c r="C90" s="49">
        <v>100045294</v>
      </c>
      <c r="D90" s="28"/>
      <c r="E90" s="28" t="s">
        <v>14</v>
      </c>
      <c r="F90" s="28"/>
      <c r="G90" s="25"/>
      <c r="H90" s="29">
        <v>9781760155346</v>
      </c>
      <c r="I90" s="19" t="s">
        <v>149</v>
      </c>
      <c r="J90" s="20"/>
      <c r="K90" s="41">
        <v>15.99</v>
      </c>
      <c r="L90" s="50">
        <f t="shared" si="1"/>
        <v>0</v>
      </c>
      <c r="M90" s="7"/>
      <c r="N90" s="60"/>
      <c r="O90" s="33">
        <v>42278</v>
      </c>
      <c r="P90" s="32" t="s">
        <v>144</v>
      </c>
      <c r="Q90" s="39">
        <v>5</v>
      </c>
      <c r="R90" s="34">
        <v>2707</v>
      </c>
    </row>
    <row r="91" spans="3:18" ht="17.100000000000001" customHeight="1" x14ac:dyDescent="0.25">
      <c r="C91" s="49">
        <v>100046712</v>
      </c>
      <c r="D91" s="28"/>
      <c r="E91" s="28" t="s">
        <v>14</v>
      </c>
      <c r="F91" s="28"/>
      <c r="G91" s="25"/>
      <c r="H91" s="29">
        <v>9781760159085</v>
      </c>
      <c r="I91" s="19" t="s">
        <v>150</v>
      </c>
      <c r="J91" s="20"/>
      <c r="K91" s="41">
        <v>15.99</v>
      </c>
      <c r="L91" s="50">
        <f t="shared" si="1"/>
        <v>0</v>
      </c>
      <c r="M91" s="7"/>
      <c r="N91" s="60"/>
      <c r="O91" s="33">
        <v>42461</v>
      </c>
      <c r="P91" s="32" t="s">
        <v>144</v>
      </c>
      <c r="Q91" s="39">
        <v>6</v>
      </c>
      <c r="R91" s="34">
        <v>1578</v>
      </c>
    </row>
    <row r="92" spans="3:18" ht="17.100000000000001" customHeight="1" x14ac:dyDescent="0.25">
      <c r="C92" s="49">
        <v>100048145</v>
      </c>
      <c r="D92" s="28"/>
      <c r="E92" s="28" t="s">
        <v>14</v>
      </c>
      <c r="F92" s="28"/>
      <c r="G92" s="25"/>
      <c r="H92" s="29">
        <v>9781760159092</v>
      </c>
      <c r="I92" s="19" t="s">
        <v>151</v>
      </c>
      <c r="J92" s="20"/>
      <c r="K92" s="41">
        <v>15.99</v>
      </c>
      <c r="L92" s="50">
        <f t="shared" si="1"/>
        <v>0</v>
      </c>
      <c r="M92" s="7"/>
      <c r="N92" s="60"/>
      <c r="O92" s="33">
        <v>42614</v>
      </c>
      <c r="P92" s="32" t="s">
        <v>144</v>
      </c>
      <c r="Q92" s="39">
        <v>7</v>
      </c>
      <c r="R92" s="34">
        <v>868</v>
      </c>
    </row>
    <row r="93" spans="3:18" ht="17.100000000000001" customHeight="1" x14ac:dyDescent="0.25">
      <c r="C93" s="49">
        <v>100049545</v>
      </c>
      <c r="D93" s="28"/>
      <c r="E93" s="28" t="s">
        <v>14</v>
      </c>
      <c r="F93" s="28"/>
      <c r="G93" s="25"/>
      <c r="H93" s="29">
        <v>9781760276768</v>
      </c>
      <c r="I93" s="19" t="s">
        <v>152</v>
      </c>
      <c r="J93" s="20"/>
      <c r="K93" s="41">
        <v>15.99</v>
      </c>
      <c r="L93" s="50">
        <f t="shared" si="1"/>
        <v>0</v>
      </c>
      <c r="M93" s="7"/>
      <c r="N93" s="60"/>
      <c r="O93" s="33">
        <v>42826</v>
      </c>
      <c r="P93" s="32" t="s">
        <v>144</v>
      </c>
      <c r="Q93" s="39">
        <v>8</v>
      </c>
      <c r="R93" s="34">
        <v>422</v>
      </c>
    </row>
    <row r="94" spans="3:18" ht="17.100000000000001" customHeight="1" x14ac:dyDescent="0.25">
      <c r="C94" s="49">
        <v>100051204</v>
      </c>
      <c r="D94" s="28"/>
      <c r="E94" s="28" t="s">
        <v>14</v>
      </c>
      <c r="F94" s="28"/>
      <c r="G94" s="25"/>
      <c r="H94" s="29">
        <v>9781760276775</v>
      </c>
      <c r="I94" s="19" t="s">
        <v>153</v>
      </c>
      <c r="J94" s="20"/>
      <c r="K94" s="41">
        <v>15.99</v>
      </c>
      <c r="L94" s="50">
        <f t="shared" si="1"/>
        <v>0</v>
      </c>
      <c r="M94" s="7"/>
      <c r="N94" s="60"/>
      <c r="O94" s="33">
        <v>42979</v>
      </c>
      <c r="P94" s="32" t="s">
        <v>144</v>
      </c>
      <c r="Q94" s="39">
        <v>9</v>
      </c>
      <c r="R94" s="34">
        <v>2055</v>
      </c>
    </row>
    <row r="95" spans="3:18" ht="17.100000000000001" customHeight="1" x14ac:dyDescent="0.25">
      <c r="C95" s="49">
        <v>100063259</v>
      </c>
      <c r="D95" s="28"/>
      <c r="E95" s="28" t="s">
        <v>14</v>
      </c>
      <c r="F95" s="28"/>
      <c r="G95" s="25"/>
      <c r="H95" s="29">
        <v>9781742768045</v>
      </c>
      <c r="I95" s="19" t="s">
        <v>154</v>
      </c>
      <c r="J95" s="20"/>
      <c r="K95" s="41">
        <v>15.99</v>
      </c>
      <c r="L95" s="50">
        <f t="shared" si="1"/>
        <v>0</v>
      </c>
      <c r="M95" s="7"/>
      <c r="N95" s="60"/>
      <c r="O95" s="33">
        <v>43191</v>
      </c>
      <c r="P95" s="32" t="s">
        <v>144</v>
      </c>
      <c r="Q95" s="39">
        <v>10</v>
      </c>
      <c r="R95" s="34">
        <v>3090</v>
      </c>
    </row>
    <row r="96" spans="3:18" ht="17.100000000000001" customHeight="1" x14ac:dyDescent="0.25">
      <c r="C96" s="49">
        <v>100078405</v>
      </c>
      <c r="D96" s="28"/>
      <c r="E96" s="28" t="s">
        <v>14</v>
      </c>
      <c r="F96" s="28"/>
      <c r="G96" s="25"/>
      <c r="H96" s="29">
        <v>9781742993751</v>
      </c>
      <c r="I96" s="19" t="s">
        <v>155</v>
      </c>
      <c r="J96" s="20"/>
      <c r="K96" s="41">
        <v>15.99</v>
      </c>
      <c r="L96" s="50">
        <f t="shared" si="1"/>
        <v>0</v>
      </c>
      <c r="M96" s="7"/>
      <c r="N96" s="60"/>
      <c r="O96" s="33">
        <v>43344</v>
      </c>
      <c r="P96" s="32" t="s">
        <v>144</v>
      </c>
      <c r="Q96" s="39">
        <v>11</v>
      </c>
      <c r="R96" s="34">
        <v>2642</v>
      </c>
    </row>
    <row r="97" spans="3:18" ht="17.100000000000001" customHeight="1" x14ac:dyDescent="0.25">
      <c r="C97" s="49">
        <v>100080738</v>
      </c>
      <c r="D97" s="28"/>
      <c r="E97" s="28" t="s">
        <v>14</v>
      </c>
      <c r="F97" s="28"/>
      <c r="G97" s="25"/>
      <c r="H97" s="29">
        <v>9781742997926</v>
      </c>
      <c r="I97" s="19" t="s">
        <v>156</v>
      </c>
      <c r="J97" s="20"/>
      <c r="K97" s="41">
        <v>15.99</v>
      </c>
      <c r="L97" s="50">
        <f t="shared" si="1"/>
        <v>0</v>
      </c>
      <c r="M97" s="7"/>
      <c r="N97" s="60"/>
      <c r="O97" s="33">
        <v>43556</v>
      </c>
      <c r="P97" s="32" t="s">
        <v>144</v>
      </c>
      <c r="Q97" s="39">
        <v>12</v>
      </c>
      <c r="R97" s="34">
        <v>1933</v>
      </c>
    </row>
    <row r="98" spans="3:18" ht="17.100000000000001" customHeight="1" x14ac:dyDescent="0.25">
      <c r="C98" s="49">
        <v>100084614</v>
      </c>
      <c r="D98" s="28"/>
      <c r="E98" s="28" t="s">
        <v>14</v>
      </c>
      <c r="F98" s="28"/>
      <c r="G98" s="25"/>
      <c r="H98" s="29">
        <v>9781742997933</v>
      </c>
      <c r="I98" s="19" t="s">
        <v>157</v>
      </c>
      <c r="J98" s="20"/>
      <c r="K98" s="41">
        <v>15.99</v>
      </c>
      <c r="L98" s="50">
        <f t="shared" si="1"/>
        <v>0</v>
      </c>
      <c r="M98" s="7"/>
      <c r="N98" s="60"/>
      <c r="O98" s="33">
        <v>43709</v>
      </c>
      <c r="P98" s="32" t="s">
        <v>144</v>
      </c>
      <c r="Q98" s="39">
        <v>13</v>
      </c>
      <c r="R98" s="34">
        <v>163</v>
      </c>
    </row>
    <row r="99" spans="3:18" ht="17.100000000000001" customHeight="1" x14ac:dyDescent="0.25">
      <c r="C99" s="49">
        <v>100087541</v>
      </c>
      <c r="D99" s="28"/>
      <c r="E99" s="28" t="s">
        <v>14</v>
      </c>
      <c r="F99" s="28"/>
      <c r="G99" s="25"/>
      <c r="H99" s="29">
        <v>9781743836668</v>
      </c>
      <c r="I99" s="19" t="s">
        <v>158</v>
      </c>
      <c r="J99" s="20"/>
      <c r="K99" s="41">
        <v>15.99</v>
      </c>
      <c r="L99" s="50">
        <f t="shared" si="1"/>
        <v>0</v>
      </c>
      <c r="M99" s="7"/>
      <c r="N99" s="60"/>
      <c r="O99" s="33">
        <v>43922</v>
      </c>
      <c r="P99" s="32" t="s">
        <v>144</v>
      </c>
      <c r="Q99" s="39">
        <v>14</v>
      </c>
      <c r="R99" s="34">
        <v>2047</v>
      </c>
    </row>
    <row r="100" spans="3:18" ht="17.100000000000001" customHeight="1" x14ac:dyDescent="0.25">
      <c r="C100" s="49">
        <v>100090055</v>
      </c>
      <c r="D100" s="28"/>
      <c r="E100" s="28" t="s">
        <v>14</v>
      </c>
      <c r="F100" s="28"/>
      <c r="G100" s="25"/>
      <c r="H100" s="29">
        <v>9781743836675</v>
      </c>
      <c r="I100" s="19" t="s">
        <v>159</v>
      </c>
      <c r="J100" s="20"/>
      <c r="K100" s="41">
        <v>15.99</v>
      </c>
      <c r="L100" s="50">
        <f t="shared" si="1"/>
        <v>0</v>
      </c>
      <c r="M100" s="7"/>
      <c r="N100" s="60"/>
      <c r="O100" s="33">
        <v>44075</v>
      </c>
      <c r="P100" s="32" t="s">
        <v>144</v>
      </c>
      <c r="Q100" s="39">
        <v>15</v>
      </c>
      <c r="R100" s="34">
        <v>1272</v>
      </c>
    </row>
    <row r="101" spans="3:18" ht="17.100000000000001" customHeight="1" x14ac:dyDescent="0.25">
      <c r="C101" s="49">
        <v>100092885</v>
      </c>
      <c r="D101" s="28"/>
      <c r="E101" s="28" t="s">
        <v>14</v>
      </c>
      <c r="F101" s="28"/>
      <c r="G101" s="25"/>
      <c r="H101" s="29">
        <v>9781760974657</v>
      </c>
      <c r="I101" s="19" t="s">
        <v>160</v>
      </c>
      <c r="J101" s="20"/>
      <c r="K101" s="41">
        <v>15.99</v>
      </c>
      <c r="L101" s="50">
        <f t="shared" si="1"/>
        <v>0</v>
      </c>
      <c r="M101" s="7"/>
      <c r="N101" s="60"/>
      <c r="O101" s="33">
        <v>44287</v>
      </c>
      <c r="P101" s="32" t="s">
        <v>144</v>
      </c>
      <c r="Q101" s="39">
        <v>16</v>
      </c>
      <c r="R101" s="34">
        <v>1927</v>
      </c>
    </row>
    <row r="102" spans="3:18" ht="17.100000000000001" customHeight="1" x14ac:dyDescent="0.25">
      <c r="C102" s="49">
        <v>100097690</v>
      </c>
      <c r="D102" s="28"/>
      <c r="E102" s="28" t="s">
        <v>14</v>
      </c>
      <c r="F102" s="28"/>
      <c r="G102" s="25"/>
      <c r="H102" s="29">
        <v>9781760979027</v>
      </c>
      <c r="I102" s="19" t="s">
        <v>161</v>
      </c>
      <c r="J102" s="20"/>
      <c r="K102" s="41">
        <v>15.99</v>
      </c>
      <c r="L102" s="50">
        <f t="shared" si="1"/>
        <v>0</v>
      </c>
      <c r="M102" s="7"/>
      <c r="N102" s="60"/>
      <c r="O102" s="33">
        <v>44440</v>
      </c>
      <c r="P102" s="32" t="s">
        <v>144</v>
      </c>
      <c r="Q102" s="39">
        <v>17</v>
      </c>
      <c r="R102" s="34">
        <v>1098</v>
      </c>
    </row>
    <row r="103" spans="3:18" ht="17.100000000000001" customHeight="1" x14ac:dyDescent="0.25">
      <c r="C103" s="49">
        <v>100099808</v>
      </c>
      <c r="D103" s="28"/>
      <c r="E103" s="28" t="s">
        <v>14</v>
      </c>
      <c r="F103" s="28"/>
      <c r="G103" s="25"/>
      <c r="H103" s="29">
        <v>9781761127397</v>
      </c>
      <c r="I103" s="19" t="s">
        <v>162</v>
      </c>
      <c r="J103" s="20"/>
      <c r="K103" s="41">
        <v>15.99</v>
      </c>
      <c r="L103" s="50">
        <f t="shared" si="1"/>
        <v>0</v>
      </c>
      <c r="M103" s="7"/>
      <c r="N103" s="60"/>
      <c r="O103" s="33">
        <v>44652</v>
      </c>
      <c r="P103" s="32" t="s">
        <v>144</v>
      </c>
      <c r="Q103" s="39">
        <v>18</v>
      </c>
      <c r="R103" s="34">
        <v>2010</v>
      </c>
    </row>
    <row r="104" spans="3:18" ht="17.100000000000001" customHeight="1" x14ac:dyDescent="0.25">
      <c r="C104" s="49">
        <v>100101730</v>
      </c>
      <c r="D104" s="28"/>
      <c r="E104" s="28" t="s">
        <v>14</v>
      </c>
      <c r="F104" s="28"/>
      <c r="G104" s="25"/>
      <c r="H104" s="29">
        <v>9781761127403</v>
      </c>
      <c r="I104" s="19" t="s">
        <v>163</v>
      </c>
      <c r="J104" s="20"/>
      <c r="K104" s="41">
        <v>15.99</v>
      </c>
      <c r="L104" s="50">
        <f t="shared" si="1"/>
        <v>0</v>
      </c>
      <c r="M104" s="7"/>
      <c r="N104" s="60"/>
      <c r="O104" s="33">
        <v>44805</v>
      </c>
      <c r="P104" s="32" t="s">
        <v>144</v>
      </c>
      <c r="Q104" s="39">
        <v>19</v>
      </c>
      <c r="R104" s="34">
        <v>1125</v>
      </c>
    </row>
    <row r="105" spans="3:18" ht="17.100000000000001" customHeight="1" x14ac:dyDescent="0.25">
      <c r="C105" s="49">
        <v>100124885</v>
      </c>
      <c r="D105" s="28"/>
      <c r="E105" s="28" t="s">
        <v>14</v>
      </c>
      <c r="F105" s="28"/>
      <c r="G105" s="25"/>
      <c r="H105" s="29">
        <v>9781761202964</v>
      </c>
      <c r="I105" s="19" t="s">
        <v>164</v>
      </c>
      <c r="J105" s="20"/>
      <c r="K105" s="41">
        <v>15.99</v>
      </c>
      <c r="L105" s="50">
        <f t="shared" si="1"/>
        <v>0</v>
      </c>
      <c r="M105" s="7"/>
      <c r="N105" s="60"/>
      <c r="O105" s="33">
        <v>45017</v>
      </c>
      <c r="P105" s="32" t="s">
        <v>144</v>
      </c>
      <c r="Q105" s="39">
        <v>20</v>
      </c>
      <c r="R105" s="34">
        <v>7352</v>
      </c>
    </row>
    <row r="106" spans="3:18" ht="17.100000000000001" customHeight="1" x14ac:dyDescent="0.25">
      <c r="C106" s="49">
        <v>100128362</v>
      </c>
      <c r="D106" s="28"/>
      <c r="E106" s="28" t="s">
        <v>14</v>
      </c>
      <c r="F106" s="28"/>
      <c r="G106" s="25"/>
      <c r="H106" s="29">
        <v>9781761290503</v>
      </c>
      <c r="I106" s="19" t="s">
        <v>165</v>
      </c>
      <c r="J106" s="20"/>
      <c r="K106" s="41">
        <v>15.99</v>
      </c>
      <c r="L106" s="50">
        <f t="shared" si="1"/>
        <v>0</v>
      </c>
      <c r="M106" s="7"/>
      <c r="N106" s="60"/>
      <c r="O106" s="33">
        <v>45170</v>
      </c>
      <c r="P106" s="32" t="s">
        <v>144</v>
      </c>
      <c r="Q106" s="39">
        <v>21</v>
      </c>
      <c r="R106" s="34">
        <v>2579</v>
      </c>
    </row>
    <row r="107" spans="3:18" ht="17.100000000000001" customHeight="1" x14ac:dyDescent="0.25">
      <c r="C107" s="49">
        <v>100132668</v>
      </c>
      <c r="D107" s="28"/>
      <c r="E107" s="28" t="s">
        <v>14</v>
      </c>
      <c r="F107" s="28"/>
      <c r="G107" s="25"/>
      <c r="H107" s="29">
        <v>9781760266059</v>
      </c>
      <c r="I107" s="19" t="s">
        <v>166</v>
      </c>
      <c r="J107" s="20"/>
      <c r="K107" s="41">
        <v>15.99</v>
      </c>
      <c r="L107" s="50">
        <f t="shared" si="1"/>
        <v>0</v>
      </c>
      <c r="M107" s="7"/>
      <c r="N107" s="60"/>
      <c r="O107" s="33">
        <v>45383</v>
      </c>
      <c r="P107" s="32" t="s">
        <v>144</v>
      </c>
      <c r="Q107" s="39">
        <v>22</v>
      </c>
      <c r="R107" s="34">
        <v>5591</v>
      </c>
    </row>
    <row r="108" spans="3:18" ht="17.100000000000001" customHeight="1" x14ac:dyDescent="0.25">
      <c r="C108" s="49">
        <v>100135108</v>
      </c>
      <c r="D108" s="28"/>
      <c r="E108" s="28" t="s">
        <v>14</v>
      </c>
      <c r="F108" s="28"/>
      <c r="G108" s="25"/>
      <c r="H108" s="29">
        <v>9781760266066</v>
      </c>
      <c r="I108" s="19" t="s">
        <v>167</v>
      </c>
      <c r="J108" s="20"/>
      <c r="K108" s="41">
        <v>15.99</v>
      </c>
      <c r="L108" s="50">
        <f t="shared" si="1"/>
        <v>0</v>
      </c>
      <c r="M108" s="7"/>
      <c r="N108" s="60"/>
      <c r="O108" s="33">
        <v>45536</v>
      </c>
      <c r="P108" s="32" t="s">
        <v>144</v>
      </c>
      <c r="Q108" s="39">
        <v>23</v>
      </c>
      <c r="R108" s="34">
        <v>10297</v>
      </c>
    </row>
    <row r="109" spans="3:18" ht="17.100000000000001" customHeight="1" x14ac:dyDescent="0.25">
      <c r="C109" s="49">
        <v>100142002</v>
      </c>
      <c r="D109" s="28"/>
      <c r="E109" s="28" t="s">
        <v>14</v>
      </c>
      <c r="F109" s="28"/>
      <c r="G109" s="25"/>
      <c r="H109" s="29">
        <v>9781761528897</v>
      </c>
      <c r="I109" s="19" t="s">
        <v>168</v>
      </c>
      <c r="J109" s="20"/>
      <c r="K109" s="41">
        <v>15.99</v>
      </c>
      <c r="L109" s="50">
        <f t="shared" si="1"/>
        <v>0</v>
      </c>
      <c r="M109" s="7"/>
      <c r="N109" s="60"/>
      <c r="O109" s="33">
        <v>45748</v>
      </c>
      <c r="P109" s="32" t="s">
        <v>144</v>
      </c>
      <c r="Q109" s="39">
        <v>24</v>
      </c>
      <c r="R109" s="34">
        <v>4778</v>
      </c>
    </row>
    <row r="110" spans="3:18" ht="17.100000000000001" customHeight="1" x14ac:dyDescent="0.25">
      <c r="C110" s="49">
        <v>100047685</v>
      </c>
      <c r="D110" s="28"/>
      <c r="E110" s="28" t="s">
        <v>14</v>
      </c>
      <c r="F110" s="28"/>
      <c r="G110" s="25"/>
      <c r="H110" s="29">
        <v>9781760279875</v>
      </c>
      <c r="I110" s="19" t="s">
        <v>169</v>
      </c>
      <c r="J110" s="20"/>
      <c r="K110" s="41">
        <v>19.989999999999998</v>
      </c>
      <c r="L110" s="50">
        <f t="shared" si="1"/>
        <v>0</v>
      </c>
      <c r="M110" s="7"/>
      <c r="N110" s="60"/>
      <c r="O110" s="33">
        <v>42705</v>
      </c>
      <c r="P110" s="32" t="s">
        <v>144</v>
      </c>
      <c r="Q110" s="39"/>
      <c r="R110" s="34">
        <v>55</v>
      </c>
    </row>
    <row r="111" spans="3:18" ht="17.100000000000001" customHeight="1" x14ac:dyDescent="0.25">
      <c r="C111" s="49">
        <v>100063014</v>
      </c>
      <c r="D111" s="28"/>
      <c r="E111" s="28" t="s">
        <v>47</v>
      </c>
      <c r="F111" s="28"/>
      <c r="G111" s="25"/>
      <c r="H111" s="29">
        <v>9781742993263</v>
      </c>
      <c r="I111" s="19" t="s">
        <v>170</v>
      </c>
      <c r="J111" s="20"/>
      <c r="K111" s="41">
        <v>15.99</v>
      </c>
      <c r="L111" s="50">
        <f t="shared" si="1"/>
        <v>0</v>
      </c>
      <c r="M111" s="7"/>
      <c r="N111" s="60"/>
      <c r="O111" s="33">
        <v>43160</v>
      </c>
      <c r="P111" s="32" t="s">
        <v>171</v>
      </c>
      <c r="Q111" s="39">
        <v>1</v>
      </c>
      <c r="R111" s="34">
        <v>2354</v>
      </c>
    </row>
    <row r="112" spans="3:18" ht="17.100000000000001" customHeight="1" x14ac:dyDescent="0.25">
      <c r="C112" s="49">
        <v>100079278</v>
      </c>
      <c r="D112" s="28"/>
      <c r="E112" s="28" t="s">
        <v>47</v>
      </c>
      <c r="F112" s="28"/>
      <c r="G112" s="25"/>
      <c r="H112" s="29">
        <v>9781742999579</v>
      </c>
      <c r="I112" s="19" t="s">
        <v>172</v>
      </c>
      <c r="J112" s="20"/>
      <c r="K112" s="41">
        <v>15.99</v>
      </c>
      <c r="L112" s="50">
        <f t="shared" si="1"/>
        <v>0</v>
      </c>
      <c r="M112" s="7"/>
      <c r="N112" s="60"/>
      <c r="O112" s="33">
        <v>43374</v>
      </c>
      <c r="P112" s="32" t="s">
        <v>171</v>
      </c>
      <c r="Q112" s="39">
        <v>2</v>
      </c>
      <c r="R112" s="34">
        <v>1703</v>
      </c>
    </row>
    <row r="113" spans="3:18" ht="17.100000000000001" customHeight="1" x14ac:dyDescent="0.25">
      <c r="C113" s="49">
        <v>100080720</v>
      </c>
      <c r="D113" s="28"/>
      <c r="E113" s="28" t="s">
        <v>47</v>
      </c>
      <c r="F113" s="28"/>
      <c r="G113" s="25"/>
      <c r="H113" s="29">
        <v>9781760662820</v>
      </c>
      <c r="I113" s="19" t="s">
        <v>173</v>
      </c>
      <c r="J113" s="20"/>
      <c r="K113" s="41">
        <v>15.99</v>
      </c>
      <c r="L113" s="50">
        <f t="shared" si="1"/>
        <v>0</v>
      </c>
      <c r="M113" s="7"/>
      <c r="N113" s="60"/>
      <c r="O113" s="33">
        <v>43525</v>
      </c>
      <c r="P113" s="32" t="s">
        <v>171</v>
      </c>
      <c r="Q113" s="39">
        <v>3</v>
      </c>
      <c r="R113" s="34">
        <v>2946</v>
      </c>
    </row>
    <row r="114" spans="3:18" ht="17.100000000000001" customHeight="1" x14ac:dyDescent="0.25">
      <c r="C114" s="49">
        <v>100084067</v>
      </c>
      <c r="D114" s="28"/>
      <c r="E114" s="28" t="s">
        <v>47</v>
      </c>
      <c r="F114" s="28"/>
      <c r="G114" s="25"/>
      <c r="H114" s="29">
        <v>9781760662837</v>
      </c>
      <c r="I114" s="19" t="s">
        <v>174</v>
      </c>
      <c r="J114" s="20"/>
      <c r="K114" s="41">
        <v>15.99</v>
      </c>
      <c r="L114" s="50">
        <f t="shared" si="1"/>
        <v>0</v>
      </c>
      <c r="M114" s="7"/>
      <c r="N114" s="60"/>
      <c r="O114" s="33">
        <v>43678</v>
      </c>
      <c r="P114" s="32" t="s">
        <v>171</v>
      </c>
      <c r="Q114" s="39">
        <v>4</v>
      </c>
      <c r="R114" s="34">
        <v>3101</v>
      </c>
    </row>
    <row r="115" spans="3:18" ht="17.100000000000001" customHeight="1" x14ac:dyDescent="0.25">
      <c r="C115" s="49">
        <v>100087543</v>
      </c>
      <c r="D115" s="28"/>
      <c r="E115" s="28" t="s">
        <v>47</v>
      </c>
      <c r="F115" s="28"/>
      <c r="G115" s="25"/>
      <c r="H115" s="29">
        <v>9781743835128</v>
      </c>
      <c r="I115" s="19" t="s">
        <v>175</v>
      </c>
      <c r="J115" s="20"/>
      <c r="K115" s="41">
        <v>15.989000000000001</v>
      </c>
      <c r="L115" s="50">
        <f t="shared" si="1"/>
        <v>0</v>
      </c>
      <c r="M115" s="7"/>
      <c r="N115" s="60"/>
      <c r="O115" s="33">
        <v>43891</v>
      </c>
      <c r="P115" s="32" t="s">
        <v>171</v>
      </c>
      <c r="Q115" s="39">
        <v>5</v>
      </c>
      <c r="R115" s="34">
        <v>648</v>
      </c>
    </row>
    <row r="116" spans="3:18" ht="17.100000000000001" customHeight="1" x14ac:dyDescent="0.25">
      <c r="C116" s="49">
        <v>100089935</v>
      </c>
      <c r="D116" s="28"/>
      <c r="E116" s="28" t="s">
        <v>47</v>
      </c>
      <c r="F116" s="28"/>
      <c r="G116" s="25"/>
      <c r="H116" s="29">
        <v>9781743835135</v>
      </c>
      <c r="I116" s="19" t="s">
        <v>176</v>
      </c>
      <c r="J116" s="20"/>
      <c r="K116" s="41">
        <v>15.99</v>
      </c>
      <c r="L116" s="50">
        <f t="shared" si="1"/>
        <v>0</v>
      </c>
      <c r="M116" s="7"/>
      <c r="N116" s="60"/>
      <c r="O116" s="33">
        <v>44044</v>
      </c>
      <c r="P116" s="32" t="s">
        <v>171</v>
      </c>
      <c r="Q116" s="39">
        <v>6</v>
      </c>
      <c r="R116" s="34">
        <v>3021</v>
      </c>
    </row>
    <row r="117" spans="3:18" ht="17.100000000000001" customHeight="1" x14ac:dyDescent="0.25">
      <c r="C117" s="49">
        <v>100092632</v>
      </c>
      <c r="D117" s="28"/>
      <c r="E117" s="28" t="s">
        <v>47</v>
      </c>
      <c r="F117" s="28"/>
      <c r="G117" s="25"/>
      <c r="H117" s="29">
        <v>9781760974664</v>
      </c>
      <c r="I117" s="19" t="s">
        <v>177</v>
      </c>
      <c r="J117" s="20"/>
      <c r="K117" s="41">
        <v>15.99</v>
      </c>
      <c r="L117" s="50">
        <f t="shared" si="1"/>
        <v>0</v>
      </c>
      <c r="M117" s="7"/>
      <c r="N117" s="60"/>
      <c r="O117" s="33">
        <v>44256</v>
      </c>
      <c r="P117" s="32" t="s">
        <v>171</v>
      </c>
      <c r="Q117" s="39">
        <v>7</v>
      </c>
      <c r="R117" s="34">
        <v>3211</v>
      </c>
    </row>
    <row r="118" spans="3:18" ht="17.100000000000001" customHeight="1" x14ac:dyDescent="0.25">
      <c r="C118" s="49">
        <v>100097152</v>
      </c>
      <c r="D118" s="28"/>
      <c r="E118" s="28" t="s">
        <v>47</v>
      </c>
      <c r="F118" s="28"/>
      <c r="G118" s="25"/>
      <c r="H118" s="29">
        <v>9781760979126</v>
      </c>
      <c r="I118" s="19" t="s">
        <v>178</v>
      </c>
      <c r="J118" s="20"/>
      <c r="K118" s="41">
        <v>15.99</v>
      </c>
      <c r="L118" s="50">
        <f t="shared" si="1"/>
        <v>0</v>
      </c>
      <c r="M118" s="7"/>
      <c r="N118" s="60"/>
      <c r="O118" s="33">
        <v>44409</v>
      </c>
      <c r="P118" s="32" t="s">
        <v>171</v>
      </c>
      <c r="Q118" s="39">
        <v>8</v>
      </c>
      <c r="R118" s="34">
        <v>4063</v>
      </c>
    </row>
    <row r="119" spans="3:18" ht="17.100000000000001" customHeight="1" x14ac:dyDescent="0.25">
      <c r="C119" s="49">
        <v>100101938</v>
      </c>
      <c r="D119" s="28"/>
      <c r="E119" s="28" t="s">
        <v>47</v>
      </c>
      <c r="F119" s="28"/>
      <c r="G119" s="25"/>
      <c r="H119" s="29">
        <v>9781761120497</v>
      </c>
      <c r="I119" s="19" t="s">
        <v>179</v>
      </c>
      <c r="J119" s="20"/>
      <c r="K119" s="41">
        <v>15.99</v>
      </c>
      <c r="L119" s="50">
        <f t="shared" si="1"/>
        <v>0</v>
      </c>
      <c r="M119" s="7"/>
      <c r="N119" s="60"/>
      <c r="O119" s="33">
        <v>44774</v>
      </c>
      <c r="P119" s="32" t="s">
        <v>171</v>
      </c>
      <c r="Q119" s="39">
        <v>10</v>
      </c>
      <c r="R119" s="34">
        <v>4393</v>
      </c>
    </row>
    <row r="120" spans="3:18" ht="17.100000000000001" customHeight="1" x14ac:dyDescent="0.25">
      <c r="C120" s="49">
        <v>100124794</v>
      </c>
      <c r="D120" s="28"/>
      <c r="E120" s="28" t="s">
        <v>47</v>
      </c>
      <c r="F120" s="28"/>
      <c r="G120" s="25"/>
      <c r="H120" s="29">
        <v>9781761202445</v>
      </c>
      <c r="I120" s="19" t="s">
        <v>180</v>
      </c>
      <c r="J120" s="20"/>
      <c r="K120" s="41">
        <v>15.99</v>
      </c>
      <c r="L120" s="50">
        <f t="shared" si="1"/>
        <v>0</v>
      </c>
      <c r="M120" s="7"/>
      <c r="N120" s="60"/>
      <c r="O120" s="33">
        <v>44986</v>
      </c>
      <c r="P120" s="32" t="s">
        <v>171</v>
      </c>
      <c r="Q120" s="39">
        <v>11</v>
      </c>
      <c r="R120" s="34">
        <v>155</v>
      </c>
    </row>
    <row r="121" spans="3:18" ht="17.100000000000001" customHeight="1" x14ac:dyDescent="0.25">
      <c r="C121" s="49">
        <v>100126519</v>
      </c>
      <c r="D121" s="28"/>
      <c r="E121" s="28" t="s">
        <v>47</v>
      </c>
      <c r="F121" s="28"/>
      <c r="G121" s="25"/>
      <c r="H121" s="29">
        <v>9781761202452</v>
      </c>
      <c r="I121" s="19" t="s">
        <v>181</v>
      </c>
      <c r="J121" s="20"/>
      <c r="K121" s="41">
        <v>15.99</v>
      </c>
      <c r="L121" s="50">
        <f t="shared" si="1"/>
        <v>0</v>
      </c>
      <c r="M121" s="7"/>
      <c r="N121" s="60"/>
      <c r="O121" s="33">
        <v>45139</v>
      </c>
      <c r="P121" s="32" t="s">
        <v>171</v>
      </c>
      <c r="Q121" s="39">
        <v>12</v>
      </c>
      <c r="R121" s="34">
        <v>1894</v>
      </c>
    </row>
    <row r="122" spans="3:18" ht="17.100000000000001" customHeight="1" x14ac:dyDescent="0.25">
      <c r="C122" s="49">
        <v>100131838</v>
      </c>
      <c r="D122" s="28"/>
      <c r="E122" s="28" t="s">
        <v>47</v>
      </c>
      <c r="F122" s="28"/>
      <c r="G122" s="25"/>
      <c r="H122" s="29">
        <v>9781761290510</v>
      </c>
      <c r="I122" s="19" t="s">
        <v>182</v>
      </c>
      <c r="J122" s="20"/>
      <c r="K122" s="41">
        <v>15.99</v>
      </c>
      <c r="L122" s="50">
        <f t="shared" si="1"/>
        <v>0</v>
      </c>
      <c r="M122" s="7"/>
      <c r="N122" s="60"/>
      <c r="O122" s="33">
        <v>45352</v>
      </c>
      <c r="P122" s="32" t="s">
        <v>171</v>
      </c>
      <c r="Q122" s="39">
        <v>13</v>
      </c>
      <c r="R122" s="34">
        <v>2531</v>
      </c>
    </row>
    <row r="123" spans="3:18" ht="17.100000000000001" customHeight="1" x14ac:dyDescent="0.25">
      <c r="C123" s="49">
        <v>100134780</v>
      </c>
      <c r="D123" s="28"/>
      <c r="E123" s="28" t="s">
        <v>47</v>
      </c>
      <c r="F123" s="28"/>
      <c r="G123" s="25"/>
      <c r="H123" s="29">
        <v>9781761290527</v>
      </c>
      <c r="I123" s="19" t="s">
        <v>183</v>
      </c>
      <c r="J123" s="20"/>
      <c r="K123" s="41">
        <v>15.99</v>
      </c>
      <c r="L123" s="50">
        <f t="shared" si="1"/>
        <v>0</v>
      </c>
      <c r="M123" s="7"/>
      <c r="N123" s="60"/>
      <c r="O123" s="33">
        <v>45505</v>
      </c>
      <c r="P123" s="32" t="s">
        <v>171</v>
      </c>
      <c r="Q123" s="39">
        <v>14</v>
      </c>
      <c r="R123" s="34">
        <v>7643</v>
      </c>
    </row>
    <row r="124" spans="3:18" ht="17.100000000000001" customHeight="1" x14ac:dyDescent="0.25">
      <c r="C124" s="49">
        <v>100141744</v>
      </c>
      <c r="D124" s="28"/>
      <c r="E124" s="28" t="s">
        <v>47</v>
      </c>
      <c r="F124" s="28"/>
      <c r="G124" s="25"/>
      <c r="H124" s="29">
        <v>9781761296420</v>
      </c>
      <c r="I124" s="19" t="s">
        <v>184</v>
      </c>
      <c r="J124" s="20"/>
      <c r="K124" s="41">
        <v>15.99</v>
      </c>
      <c r="L124" s="50">
        <f t="shared" si="1"/>
        <v>0</v>
      </c>
      <c r="M124" s="7"/>
      <c r="N124" s="60"/>
      <c r="O124" s="33">
        <v>45717</v>
      </c>
      <c r="P124" s="32" t="s">
        <v>171</v>
      </c>
      <c r="Q124" s="39">
        <v>15</v>
      </c>
      <c r="R124" s="34">
        <v>4653</v>
      </c>
    </row>
    <row r="125" spans="3:18" ht="17.100000000000001" customHeight="1" x14ac:dyDescent="0.25">
      <c r="C125" s="49">
        <v>100048488</v>
      </c>
      <c r="D125" s="28"/>
      <c r="E125" s="28" t="s">
        <v>14</v>
      </c>
      <c r="F125" s="28"/>
      <c r="G125" s="25"/>
      <c r="H125" s="29">
        <v>9781760279004</v>
      </c>
      <c r="I125" s="19" t="s">
        <v>185</v>
      </c>
      <c r="J125" s="20"/>
      <c r="K125" s="41">
        <v>14.99</v>
      </c>
      <c r="L125" s="50">
        <f t="shared" si="1"/>
        <v>0</v>
      </c>
      <c r="M125" s="7"/>
      <c r="N125" s="60"/>
      <c r="O125" s="33">
        <v>42675</v>
      </c>
      <c r="P125" s="32" t="s">
        <v>29</v>
      </c>
      <c r="Q125" s="39">
        <v>1</v>
      </c>
      <c r="R125" s="34">
        <v>5462</v>
      </c>
    </row>
    <row r="126" spans="3:18" ht="17.100000000000001" customHeight="1" x14ac:dyDescent="0.25">
      <c r="C126" s="49">
        <v>100049895</v>
      </c>
      <c r="D126" s="28"/>
      <c r="E126" s="28" t="s">
        <v>14</v>
      </c>
      <c r="F126" s="28"/>
      <c r="G126" s="25"/>
      <c r="H126" s="29">
        <v>9781760279011</v>
      </c>
      <c r="I126" s="19" t="s">
        <v>186</v>
      </c>
      <c r="J126" s="20"/>
      <c r="K126" s="41">
        <v>14.99</v>
      </c>
      <c r="L126" s="50">
        <f t="shared" si="1"/>
        <v>0</v>
      </c>
      <c r="M126" s="7"/>
      <c r="N126" s="60"/>
      <c r="O126" s="33">
        <v>42887</v>
      </c>
      <c r="P126" s="32" t="s">
        <v>29</v>
      </c>
      <c r="Q126" s="39">
        <v>2</v>
      </c>
      <c r="R126" s="34">
        <v>4377</v>
      </c>
    </row>
    <row r="127" spans="3:18" ht="17.100000000000001" customHeight="1" x14ac:dyDescent="0.25">
      <c r="C127" s="49">
        <v>100051664</v>
      </c>
      <c r="D127" s="28"/>
      <c r="E127" s="28" t="s">
        <v>14</v>
      </c>
      <c r="F127" s="28"/>
      <c r="G127" s="25"/>
      <c r="H127" s="29">
        <v>9781760279028</v>
      </c>
      <c r="I127" s="19" t="s">
        <v>187</v>
      </c>
      <c r="J127" s="20"/>
      <c r="K127" s="41">
        <v>14.99</v>
      </c>
      <c r="L127" s="50">
        <f t="shared" si="1"/>
        <v>0</v>
      </c>
      <c r="M127" s="7"/>
      <c r="N127" s="60"/>
      <c r="O127" s="33">
        <v>43040</v>
      </c>
      <c r="P127" s="32" t="s">
        <v>29</v>
      </c>
      <c r="Q127" s="39">
        <v>3</v>
      </c>
      <c r="R127" s="34">
        <v>2192</v>
      </c>
    </row>
    <row r="128" spans="3:18" ht="17.100000000000001" customHeight="1" x14ac:dyDescent="0.25">
      <c r="C128" s="49">
        <v>100076089</v>
      </c>
      <c r="D128" s="28"/>
      <c r="E128" s="28" t="s">
        <v>14</v>
      </c>
      <c r="F128" s="28"/>
      <c r="G128" s="25"/>
      <c r="H128" s="29">
        <v>9781760279035</v>
      </c>
      <c r="I128" s="19" t="s">
        <v>188</v>
      </c>
      <c r="J128" s="20"/>
      <c r="K128" s="41">
        <v>14.99</v>
      </c>
      <c r="L128" s="50">
        <f t="shared" ref="L128:L187" si="2">SUM(G128*K128)</f>
        <v>0</v>
      </c>
      <c r="M128" s="7"/>
      <c r="N128" s="60"/>
      <c r="O128" s="33">
        <v>43252</v>
      </c>
      <c r="P128" s="32" t="s">
        <v>29</v>
      </c>
      <c r="Q128" s="39">
        <v>4</v>
      </c>
      <c r="R128" s="34">
        <v>4022</v>
      </c>
    </row>
    <row r="129" spans="3:18" ht="17.100000000000001" customHeight="1" x14ac:dyDescent="0.25">
      <c r="C129" s="49">
        <v>100079571</v>
      </c>
      <c r="D129" s="28"/>
      <c r="E129" s="28" t="s">
        <v>14</v>
      </c>
      <c r="F129" s="28"/>
      <c r="G129" s="25"/>
      <c r="H129" s="29">
        <v>9781742993768</v>
      </c>
      <c r="I129" s="19" t="s">
        <v>189</v>
      </c>
      <c r="J129" s="20"/>
      <c r="K129" s="41">
        <v>14.99</v>
      </c>
      <c r="L129" s="50">
        <f t="shared" si="2"/>
        <v>0</v>
      </c>
      <c r="M129" s="7"/>
      <c r="N129" s="60"/>
      <c r="O129" s="33">
        <v>43405</v>
      </c>
      <c r="P129" s="32" t="s">
        <v>29</v>
      </c>
      <c r="Q129" s="39">
        <v>5</v>
      </c>
      <c r="R129" s="34">
        <v>906</v>
      </c>
    </row>
    <row r="130" spans="3:18" ht="17.100000000000001" customHeight="1" x14ac:dyDescent="0.25">
      <c r="C130" s="49">
        <v>100080725</v>
      </c>
      <c r="D130" s="28"/>
      <c r="E130" s="28" t="s">
        <v>14</v>
      </c>
      <c r="F130" s="28"/>
      <c r="G130" s="25"/>
      <c r="H130" s="29">
        <v>9781742997872</v>
      </c>
      <c r="I130" s="19" t="s">
        <v>190</v>
      </c>
      <c r="J130" s="20"/>
      <c r="K130" s="41">
        <v>14.99</v>
      </c>
      <c r="L130" s="50">
        <f t="shared" si="2"/>
        <v>0</v>
      </c>
      <c r="M130" s="7"/>
      <c r="N130" s="60"/>
      <c r="O130" s="33">
        <v>43617</v>
      </c>
      <c r="P130" s="32" t="s">
        <v>29</v>
      </c>
      <c r="Q130" s="39">
        <v>6</v>
      </c>
      <c r="R130" s="34">
        <v>1805</v>
      </c>
    </row>
    <row r="131" spans="3:18" ht="17.100000000000001" customHeight="1" x14ac:dyDescent="0.25">
      <c r="C131" s="49">
        <v>100085572</v>
      </c>
      <c r="D131" s="28"/>
      <c r="E131" s="28" t="s">
        <v>14</v>
      </c>
      <c r="F131" s="28"/>
      <c r="G131" s="25"/>
      <c r="H131" s="29">
        <v>9781742997889</v>
      </c>
      <c r="I131" s="19" t="s">
        <v>191</v>
      </c>
      <c r="J131" s="20"/>
      <c r="K131" s="41">
        <v>14.99</v>
      </c>
      <c r="L131" s="50">
        <f t="shared" si="2"/>
        <v>0</v>
      </c>
      <c r="M131" s="7"/>
      <c r="N131" s="60"/>
      <c r="O131" s="33">
        <v>43770</v>
      </c>
      <c r="P131" s="32" t="s">
        <v>29</v>
      </c>
      <c r="Q131" s="39">
        <v>7</v>
      </c>
      <c r="R131" s="34">
        <v>2397</v>
      </c>
    </row>
    <row r="132" spans="3:18" ht="17.100000000000001" customHeight="1" x14ac:dyDescent="0.25">
      <c r="C132" s="49">
        <v>100088777</v>
      </c>
      <c r="D132" s="28"/>
      <c r="E132" s="28" t="s">
        <v>14</v>
      </c>
      <c r="F132" s="28"/>
      <c r="G132" s="25"/>
      <c r="H132" s="29">
        <v>9781743836521</v>
      </c>
      <c r="I132" s="19" t="s">
        <v>192</v>
      </c>
      <c r="J132" s="20"/>
      <c r="K132" s="41">
        <v>14.99</v>
      </c>
      <c r="L132" s="50">
        <f t="shared" si="2"/>
        <v>0</v>
      </c>
      <c r="M132" s="7"/>
      <c r="N132" s="60"/>
      <c r="O132" s="33">
        <v>43983</v>
      </c>
      <c r="P132" s="32" t="s">
        <v>29</v>
      </c>
      <c r="Q132" s="39">
        <v>8</v>
      </c>
      <c r="R132" s="34">
        <v>2246</v>
      </c>
    </row>
    <row r="133" spans="3:18" ht="17.100000000000001" customHeight="1" x14ac:dyDescent="0.25">
      <c r="C133" s="49">
        <v>100090741</v>
      </c>
      <c r="D133" s="28"/>
      <c r="E133" s="28" t="s">
        <v>14</v>
      </c>
      <c r="F133" s="28"/>
      <c r="G133" s="25"/>
      <c r="H133" s="29">
        <v>9781743836538</v>
      </c>
      <c r="I133" s="19" t="s">
        <v>193</v>
      </c>
      <c r="J133" s="20"/>
      <c r="K133" s="41">
        <v>14.99</v>
      </c>
      <c r="L133" s="50">
        <f t="shared" si="2"/>
        <v>0</v>
      </c>
      <c r="M133" s="7"/>
      <c r="N133" s="60"/>
      <c r="O133" s="33">
        <v>44136</v>
      </c>
      <c r="P133" s="32" t="s">
        <v>29</v>
      </c>
      <c r="Q133" s="39">
        <v>9</v>
      </c>
      <c r="R133" s="34">
        <v>2759</v>
      </c>
    </row>
    <row r="134" spans="3:18" ht="17.100000000000001" customHeight="1" x14ac:dyDescent="0.25">
      <c r="C134" s="49">
        <v>100094243</v>
      </c>
      <c r="D134" s="28"/>
      <c r="E134" s="28" t="s">
        <v>14</v>
      </c>
      <c r="F134" s="28"/>
      <c r="G134" s="25"/>
      <c r="H134" s="29">
        <v>9781743837528</v>
      </c>
      <c r="I134" s="19" t="s">
        <v>194</v>
      </c>
      <c r="J134" s="20"/>
      <c r="K134" s="41">
        <v>14.993</v>
      </c>
      <c r="L134" s="50">
        <f t="shared" si="2"/>
        <v>0</v>
      </c>
      <c r="M134" s="7"/>
      <c r="N134" s="60"/>
      <c r="O134" s="33">
        <v>44348</v>
      </c>
      <c r="P134" s="32" t="s">
        <v>29</v>
      </c>
      <c r="Q134" s="39">
        <v>10</v>
      </c>
      <c r="R134" s="34">
        <v>2900</v>
      </c>
    </row>
    <row r="135" spans="3:18" ht="17.100000000000001" customHeight="1" x14ac:dyDescent="0.25">
      <c r="C135" s="49">
        <v>100098528</v>
      </c>
      <c r="D135" s="28"/>
      <c r="E135" s="28" t="s">
        <v>14</v>
      </c>
      <c r="F135" s="28"/>
      <c r="G135" s="25"/>
      <c r="H135" s="29">
        <v>9781760979102</v>
      </c>
      <c r="I135" s="19" t="s">
        <v>195</v>
      </c>
      <c r="J135" s="20"/>
      <c r="K135" s="41">
        <v>14.99</v>
      </c>
      <c r="L135" s="50">
        <f t="shared" si="2"/>
        <v>0</v>
      </c>
      <c r="M135" s="7"/>
      <c r="N135" s="60"/>
      <c r="O135" s="33">
        <v>44501</v>
      </c>
      <c r="P135" s="32" t="s">
        <v>29</v>
      </c>
      <c r="Q135" s="39">
        <v>11</v>
      </c>
      <c r="R135" s="34">
        <v>3930</v>
      </c>
    </row>
    <row r="136" spans="3:18" ht="17.100000000000001" customHeight="1" x14ac:dyDescent="0.25">
      <c r="C136" s="49">
        <v>100100518</v>
      </c>
      <c r="D136" s="28"/>
      <c r="E136" s="28" t="s">
        <v>14</v>
      </c>
      <c r="F136" s="28"/>
      <c r="G136" s="25"/>
      <c r="H136" s="29">
        <v>9781760979119</v>
      </c>
      <c r="I136" s="19" t="s">
        <v>196</v>
      </c>
      <c r="J136" s="20"/>
      <c r="K136" s="41">
        <v>14.99</v>
      </c>
      <c r="L136" s="50">
        <f t="shared" si="2"/>
        <v>0</v>
      </c>
      <c r="M136" s="7"/>
      <c r="N136" s="60"/>
      <c r="O136" s="33">
        <v>44713</v>
      </c>
      <c r="P136" s="32" t="s">
        <v>29</v>
      </c>
      <c r="Q136" s="39">
        <v>12</v>
      </c>
      <c r="R136" s="34">
        <v>524</v>
      </c>
    </row>
    <row r="137" spans="3:18" ht="17.100000000000001" customHeight="1" x14ac:dyDescent="0.25">
      <c r="C137" s="49">
        <v>100102415</v>
      </c>
      <c r="D137" s="28"/>
      <c r="E137" s="28" t="s">
        <v>14</v>
      </c>
      <c r="F137" s="28"/>
      <c r="G137" s="25"/>
      <c r="H137" s="29">
        <v>9781761127410</v>
      </c>
      <c r="I137" s="19" t="s">
        <v>197</v>
      </c>
      <c r="J137" s="20"/>
      <c r="K137" s="41">
        <v>14.99</v>
      </c>
      <c r="L137" s="50">
        <f t="shared" si="2"/>
        <v>0</v>
      </c>
      <c r="M137" s="7"/>
      <c r="N137" s="60"/>
      <c r="O137" s="33">
        <v>44866</v>
      </c>
      <c r="P137" s="32" t="s">
        <v>29</v>
      </c>
      <c r="Q137" s="39">
        <v>13</v>
      </c>
      <c r="R137" s="34">
        <v>4894</v>
      </c>
    </row>
    <row r="138" spans="3:18" ht="17.100000000000001" customHeight="1" x14ac:dyDescent="0.25">
      <c r="C138" s="49">
        <v>100129711</v>
      </c>
      <c r="D138" s="28"/>
      <c r="E138" s="28" t="s">
        <v>14</v>
      </c>
      <c r="F138" s="28"/>
      <c r="G138" s="25"/>
      <c r="H138" s="29">
        <v>9781761202971</v>
      </c>
      <c r="I138" s="19" t="s">
        <v>198</v>
      </c>
      <c r="J138" s="20"/>
      <c r="K138" s="41">
        <v>14.99</v>
      </c>
      <c r="L138" s="50">
        <f t="shared" si="2"/>
        <v>0</v>
      </c>
      <c r="M138" s="7"/>
      <c r="N138" s="60"/>
      <c r="O138" s="33">
        <v>45231</v>
      </c>
      <c r="P138" s="32" t="s">
        <v>29</v>
      </c>
      <c r="Q138" s="39">
        <v>15</v>
      </c>
      <c r="R138" s="34">
        <v>5551</v>
      </c>
    </row>
    <row r="139" spans="3:18" ht="17.100000000000001" customHeight="1" x14ac:dyDescent="0.25">
      <c r="C139" s="49">
        <v>100133436</v>
      </c>
      <c r="D139" s="28"/>
      <c r="E139" s="28" t="s">
        <v>14</v>
      </c>
      <c r="F139" s="28"/>
      <c r="G139" s="25"/>
      <c r="H139" s="29">
        <v>9781761290497</v>
      </c>
      <c r="I139" s="19" t="s">
        <v>199</v>
      </c>
      <c r="J139" s="20"/>
      <c r="K139" s="41">
        <v>14.99</v>
      </c>
      <c r="L139" s="50">
        <f t="shared" si="2"/>
        <v>0</v>
      </c>
      <c r="M139" s="7"/>
      <c r="N139" s="60"/>
      <c r="O139" s="33">
        <v>45444</v>
      </c>
      <c r="P139" s="32" t="s">
        <v>29</v>
      </c>
      <c r="Q139" s="39">
        <v>16</v>
      </c>
      <c r="R139" s="34">
        <v>9405</v>
      </c>
    </row>
    <row r="140" spans="3:18" ht="17.100000000000001" customHeight="1" x14ac:dyDescent="0.25">
      <c r="C140" s="49">
        <v>100139623</v>
      </c>
      <c r="D140" s="28"/>
      <c r="E140" s="28" t="s">
        <v>14</v>
      </c>
      <c r="F140" s="28"/>
      <c r="G140" s="25"/>
      <c r="H140" s="29">
        <v>9781760266073</v>
      </c>
      <c r="I140" s="19" t="s">
        <v>200</v>
      </c>
      <c r="J140" s="20"/>
      <c r="K140" s="41">
        <v>14.99</v>
      </c>
      <c r="L140" s="50">
        <f t="shared" si="2"/>
        <v>0</v>
      </c>
      <c r="M140" s="7"/>
      <c r="N140" s="60"/>
      <c r="O140" s="33">
        <v>45597</v>
      </c>
      <c r="P140" s="32" t="s">
        <v>29</v>
      </c>
      <c r="Q140" s="39">
        <v>17</v>
      </c>
      <c r="R140" s="34">
        <v>5532</v>
      </c>
    </row>
    <row r="141" spans="3:18" ht="17.100000000000001" customHeight="1" x14ac:dyDescent="0.25">
      <c r="C141" s="49">
        <v>300016986</v>
      </c>
      <c r="D141" s="28"/>
      <c r="E141" s="28" t="s">
        <v>56</v>
      </c>
      <c r="F141" s="28"/>
      <c r="G141" s="25"/>
      <c r="H141" s="29">
        <v>9781761521782</v>
      </c>
      <c r="I141" s="19" t="s">
        <v>201</v>
      </c>
      <c r="J141" s="20"/>
      <c r="K141" s="41">
        <v>35</v>
      </c>
      <c r="L141" s="50">
        <f t="shared" si="2"/>
        <v>0</v>
      </c>
      <c r="M141" s="7"/>
      <c r="N141" s="60"/>
      <c r="O141" s="32"/>
      <c r="P141" s="32" t="s">
        <v>29</v>
      </c>
      <c r="Q141" s="39"/>
      <c r="R141" s="34">
        <v>829</v>
      </c>
    </row>
    <row r="142" spans="3:18" ht="17.100000000000001" customHeight="1" x14ac:dyDescent="0.25">
      <c r="C142" s="49">
        <v>300017788</v>
      </c>
      <c r="D142" s="28"/>
      <c r="E142" s="28" t="s">
        <v>56</v>
      </c>
      <c r="F142" s="28"/>
      <c r="G142" s="25"/>
      <c r="H142" s="29">
        <v>9781761529511</v>
      </c>
      <c r="I142" s="19" t="s">
        <v>202</v>
      </c>
      <c r="J142" s="20"/>
      <c r="K142" s="41">
        <v>120</v>
      </c>
      <c r="L142" s="50">
        <f t="shared" si="2"/>
        <v>0</v>
      </c>
      <c r="M142" s="7"/>
      <c r="N142" s="60"/>
      <c r="O142" s="33">
        <v>45566</v>
      </c>
      <c r="P142" s="32" t="s">
        <v>29</v>
      </c>
      <c r="Q142" s="39"/>
      <c r="R142" s="34">
        <v>912</v>
      </c>
    </row>
    <row r="143" spans="3:18" ht="17.100000000000001" customHeight="1" x14ac:dyDescent="0.25">
      <c r="C143" s="49">
        <v>100044415</v>
      </c>
      <c r="D143" s="28"/>
      <c r="E143" s="28" t="s">
        <v>47</v>
      </c>
      <c r="F143" s="28"/>
      <c r="G143" s="25"/>
      <c r="H143" s="29">
        <v>9781760154035</v>
      </c>
      <c r="I143" s="19" t="s">
        <v>203</v>
      </c>
      <c r="J143" s="20"/>
      <c r="K143" s="41">
        <v>15.99</v>
      </c>
      <c r="L143" s="50">
        <f t="shared" si="2"/>
        <v>0</v>
      </c>
      <c r="M143" s="7"/>
      <c r="N143" s="60"/>
      <c r="O143" s="33">
        <v>42248</v>
      </c>
      <c r="P143" s="32" t="s">
        <v>204</v>
      </c>
      <c r="Q143" s="39"/>
      <c r="R143" s="34">
        <v>749</v>
      </c>
    </row>
    <row r="144" spans="3:18" ht="17.100000000000001" customHeight="1" x14ac:dyDescent="0.25">
      <c r="C144" s="49">
        <v>100047602</v>
      </c>
      <c r="D144" s="28"/>
      <c r="E144" s="28" t="s">
        <v>47</v>
      </c>
      <c r="F144" s="28"/>
      <c r="G144" s="25"/>
      <c r="H144" s="29">
        <v>9781760158798</v>
      </c>
      <c r="I144" s="19" t="s">
        <v>205</v>
      </c>
      <c r="J144" s="20"/>
      <c r="K144" s="41">
        <v>14.99</v>
      </c>
      <c r="L144" s="50">
        <f t="shared" si="2"/>
        <v>0</v>
      </c>
      <c r="M144" s="7"/>
      <c r="N144" s="60"/>
      <c r="O144" s="33">
        <v>42583</v>
      </c>
      <c r="P144" s="32" t="s">
        <v>204</v>
      </c>
      <c r="Q144" s="39"/>
      <c r="R144" s="34">
        <v>6306</v>
      </c>
    </row>
    <row r="145" spans="3:18" ht="17.100000000000001" customHeight="1" x14ac:dyDescent="0.25">
      <c r="C145" s="49">
        <v>100051129</v>
      </c>
      <c r="D145" s="28"/>
      <c r="E145" s="28" t="s">
        <v>47</v>
      </c>
      <c r="F145" s="28"/>
      <c r="G145" s="25"/>
      <c r="H145" s="29">
        <v>9781743816493</v>
      </c>
      <c r="I145" s="19" t="s">
        <v>206</v>
      </c>
      <c r="J145" s="20"/>
      <c r="K145" s="41">
        <v>14.99</v>
      </c>
      <c r="L145" s="50">
        <f t="shared" si="2"/>
        <v>0</v>
      </c>
      <c r="M145" s="7"/>
      <c r="N145" s="60"/>
      <c r="O145" s="33">
        <v>42948</v>
      </c>
      <c r="P145" s="32" t="s">
        <v>204</v>
      </c>
      <c r="Q145" s="39"/>
      <c r="R145" s="34">
        <v>526</v>
      </c>
    </row>
    <row r="146" spans="3:18" ht="17.100000000000001" customHeight="1" x14ac:dyDescent="0.25">
      <c r="C146" s="49">
        <v>100081469</v>
      </c>
      <c r="D146" s="28"/>
      <c r="E146" s="28" t="s">
        <v>47</v>
      </c>
      <c r="F146" s="28"/>
      <c r="G146" s="25"/>
      <c r="H146" s="29">
        <v>9781760660857</v>
      </c>
      <c r="I146" s="19" t="s">
        <v>207</v>
      </c>
      <c r="J146" s="20"/>
      <c r="K146" s="41">
        <v>14.99</v>
      </c>
      <c r="L146" s="50">
        <f t="shared" si="2"/>
        <v>0</v>
      </c>
      <c r="M146" s="7"/>
      <c r="N146" s="60"/>
      <c r="O146" s="33">
        <v>43862</v>
      </c>
      <c r="P146" s="32" t="s">
        <v>204</v>
      </c>
      <c r="Q146" s="39"/>
      <c r="R146" s="34">
        <v>5481</v>
      </c>
    </row>
    <row r="147" spans="3:18" ht="17.100000000000001" customHeight="1" x14ac:dyDescent="0.25">
      <c r="C147" s="49">
        <v>100088775</v>
      </c>
      <c r="D147" s="28"/>
      <c r="E147" s="28" t="s">
        <v>47</v>
      </c>
      <c r="F147" s="28"/>
      <c r="G147" s="25"/>
      <c r="H147" s="29">
        <v>9781760660840</v>
      </c>
      <c r="I147" s="19" t="s">
        <v>208</v>
      </c>
      <c r="J147" s="20"/>
      <c r="K147" s="41">
        <v>14.99</v>
      </c>
      <c r="L147" s="50">
        <f t="shared" si="2"/>
        <v>0</v>
      </c>
      <c r="M147" s="7"/>
      <c r="N147" s="60"/>
      <c r="O147" s="33">
        <v>44287</v>
      </c>
      <c r="P147" s="32" t="s">
        <v>204</v>
      </c>
      <c r="Q147" s="39"/>
      <c r="R147" s="34">
        <v>3600</v>
      </c>
    </row>
    <row r="148" spans="3:18" ht="17.100000000000001" customHeight="1" x14ac:dyDescent="0.25">
      <c r="C148" s="49">
        <v>100101518</v>
      </c>
      <c r="D148" s="28"/>
      <c r="E148" s="28" t="s">
        <v>47</v>
      </c>
      <c r="F148" s="28"/>
      <c r="G148" s="25"/>
      <c r="H148" s="29">
        <v>9781760978792</v>
      </c>
      <c r="I148" s="19" t="s">
        <v>209</v>
      </c>
      <c r="J148" s="20"/>
      <c r="K148" s="41">
        <v>14.99</v>
      </c>
      <c r="L148" s="50">
        <f t="shared" si="2"/>
        <v>0</v>
      </c>
      <c r="M148" s="7"/>
      <c r="N148" s="60"/>
      <c r="O148" s="33">
        <v>44743</v>
      </c>
      <c r="P148" s="32" t="s">
        <v>204</v>
      </c>
      <c r="Q148" s="39"/>
      <c r="R148" s="34">
        <v>1366</v>
      </c>
    </row>
    <row r="149" spans="3:18" ht="17.100000000000001" customHeight="1" x14ac:dyDescent="0.25">
      <c r="C149" s="49">
        <v>100128023</v>
      </c>
      <c r="D149" s="28"/>
      <c r="E149" s="28" t="s">
        <v>47</v>
      </c>
      <c r="F149" s="28"/>
      <c r="G149" s="25"/>
      <c r="H149" s="29">
        <v>9781761200793</v>
      </c>
      <c r="I149" s="19" t="s">
        <v>210</v>
      </c>
      <c r="J149" s="20"/>
      <c r="K149" s="41">
        <v>15.99</v>
      </c>
      <c r="L149" s="50">
        <f t="shared" si="2"/>
        <v>0</v>
      </c>
      <c r="M149" s="7"/>
      <c r="N149" s="60"/>
      <c r="O149" s="33">
        <v>45139</v>
      </c>
      <c r="P149" s="32" t="s">
        <v>204</v>
      </c>
      <c r="Q149" s="39"/>
      <c r="R149" s="34">
        <v>234</v>
      </c>
    </row>
    <row r="150" spans="3:18" ht="17.100000000000001" customHeight="1" x14ac:dyDescent="0.25">
      <c r="C150" s="49">
        <v>100051046</v>
      </c>
      <c r="D150" s="28"/>
      <c r="E150" s="28" t="s">
        <v>47</v>
      </c>
      <c r="F150" s="28"/>
      <c r="G150" s="25"/>
      <c r="H150" s="29">
        <v>9781743813324</v>
      </c>
      <c r="I150" s="19" t="s">
        <v>211</v>
      </c>
      <c r="J150" s="20"/>
      <c r="K150" s="41">
        <v>9.99</v>
      </c>
      <c r="L150" s="50">
        <f t="shared" si="2"/>
        <v>0</v>
      </c>
      <c r="M150" s="7"/>
      <c r="N150" s="60"/>
      <c r="O150" s="33">
        <v>43070</v>
      </c>
      <c r="P150" s="32" t="s">
        <v>213</v>
      </c>
      <c r="Q150" s="39">
        <v>4</v>
      </c>
      <c r="R150" s="34">
        <v>439</v>
      </c>
    </row>
    <row r="151" spans="3:18" ht="17.100000000000001" customHeight="1" x14ac:dyDescent="0.25">
      <c r="C151" s="49">
        <v>100051048</v>
      </c>
      <c r="D151" s="28"/>
      <c r="E151" s="28" t="s">
        <v>47</v>
      </c>
      <c r="F151" s="28"/>
      <c r="G151" s="25"/>
      <c r="H151" s="29">
        <v>9781743813331</v>
      </c>
      <c r="I151" s="19" t="s">
        <v>212</v>
      </c>
      <c r="J151" s="20"/>
      <c r="K151" s="41">
        <v>9.99</v>
      </c>
      <c r="L151" s="50">
        <f t="shared" si="2"/>
        <v>0</v>
      </c>
      <c r="M151" s="7"/>
      <c r="N151" s="60"/>
      <c r="O151" s="33">
        <v>43101</v>
      </c>
      <c r="P151" s="32" t="s">
        <v>213</v>
      </c>
      <c r="Q151" s="39">
        <v>5</v>
      </c>
      <c r="R151" s="34">
        <v>45</v>
      </c>
    </row>
    <row r="152" spans="3:18" ht="17.100000000000001" customHeight="1" x14ac:dyDescent="0.25">
      <c r="C152" s="49">
        <v>100051049</v>
      </c>
      <c r="D152" s="28"/>
      <c r="E152" s="28" t="s">
        <v>47</v>
      </c>
      <c r="F152" s="28"/>
      <c r="G152" s="25"/>
      <c r="H152" s="29">
        <v>9781743813348</v>
      </c>
      <c r="I152" s="19" t="s">
        <v>214</v>
      </c>
      <c r="J152" s="20"/>
      <c r="K152" s="41">
        <v>9.99</v>
      </c>
      <c r="L152" s="50">
        <f t="shared" si="2"/>
        <v>0</v>
      </c>
      <c r="M152" s="7"/>
      <c r="N152" s="60"/>
      <c r="O152" s="33">
        <v>43101</v>
      </c>
      <c r="P152" s="32" t="s">
        <v>213</v>
      </c>
      <c r="Q152" s="39">
        <v>6</v>
      </c>
      <c r="R152" s="34">
        <v>102</v>
      </c>
    </row>
    <row r="153" spans="3:18" ht="17.100000000000001" customHeight="1" x14ac:dyDescent="0.25">
      <c r="C153" s="49">
        <v>100051052</v>
      </c>
      <c r="D153" s="28"/>
      <c r="E153" s="28" t="s">
        <v>47</v>
      </c>
      <c r="F153" s="28"/>
      <c r="G153" s="25"/>
      <c r="H153" s="29">
        <v>9781743813362</v>
      </c>
      <c r="I153" s="19" t="s">
        <v>215</v>
      </c>
      <c r="J153" s="20"/>
      <c r="K153" s="41">
        <v>9.99</v>
      </c>
      <c r="L153" s="50">
        <f t="shared" si="2"/>
        <v>0</v>
      </c>
      <c r="M153" s="7"/>
      <c r="N153" s="60"/>
      <c r="O153" s="33">
        <v>43132</v>
      </c>
      <c r="P153" s="32" t="s">
        <v>213</v>
      </c>
      <c r="Q153" s="39">
        <v>8</v>
      </c>
      <c r="R153" s="34">
        <v>248</v>
      </c>
    </row>
    <row r="154" spans="3:18" ht="17.100000000000001" customHeight="1" x14ac:dyDescent="0.25">
      <c r="C154" s="49">
        <v>100075814</v>
      </c>
      <c r="D154" s="28"/>
      <c r="E154" s="28" t="s">
        <v>47</v>
      </c>
      <c r="F154" s="28"/>
      <c r="G154" s="25"/>
      <c r="H154" s="29">
        <v>9781742992792</v>
      </c>
      <c r="I154" s="19" t="s">
        <v>216</v>
      </c>
      <c r="J154" s="20"/>
      <c r="K154" s="41">
        <v>9.99</v>
      </c>
      <c r="L154" s="50">
        <f t="shared" si="2"/>
        <v>0</v>
      </c>
      <c r="M154" s="7"/>
      <c r="N154" s="60"/>
      <c r="O154" s="33">
        <v>43221</v>
      </c>
      <c r="P154" s="32" t="s">
        <v>213</v>
      </c>
      <c r="Q154" s="39">
        <v>11</v>
      </c>
      <c r="R154" s="34">
        <v>350</v>
      </c>
    </row>
    <row r="155" spans="3:18" ht="17.100000000000001" customHeight="1" x14ac:dyDescent="0.25">
      <c r="C155" s="49">
        <v>100095300</v>
      </c>
      <c r="D155" s="28"/>
      <c r="E155" s="28" t="s">
        <v>218</v>
      </c>
      <c r="F155" s="28"/>
      <c r="G155" s="25"/>
      <c r="H155" s="29">
        <v>9781338787849</v>
      </c>
      <c r="I155" s="19" t="s">
        <v>217</v>
      </c>
      <c r="J155" s="20"/>
      <c r="K155" s="41">
        <v>39.99</v>
      </c>
      <c r="L155" s="50">
        <f t="shared" si="2"/>
        <v>0</v>
      </c>
      <c r="M155" s="7"/>
      <c r="N155" s="60"/>
      <c r="O155" s="33">
        <v>44501</v>
      </c>
      <c r="P155" s="32" t="s">
        <v>213</v>
      </c>
      <c r="Q155" s="39"/>
      <c r="R155" s="34">
        <v>583</v>
      </c>
    </row>
    <row r="156" spans="3:18" ht="17.100000000000001" customHeight="1" x14ac:dyDescent="0.25">
      <c r="C156" s="49">
        <v>100139176</v>
      </c>
      <c r="D156" s="28"/>
      <c r="E156" s="28" t="s">
        <v>14</v>
      </c>
      <c r="F156" s="28"/>
      <c r="G156" s="25"/>
      <c r="H156" s="29">
        <v>9781546110262</v>
      </c>
      <c r="I156" s="19" t="s">
        <v>219</v>
      </c>
      <c r="J156" s="20"/>
      <c r="K156" s="41">
        <v>14.99</v>
      </c>
      <c r="L156" s="50">
        <f t="shared" si="2"/>
        <v>0</v>
      </c>
      <c r="M156" s="7"/>
      <c r="N156" s="60"/>
      <c r="O156" s="32"/>
      <c r="P156" s="32" t="s">
        <v>220</v>
      </c>
      <c r="Q156" s="39">
        <v>30</v>
      </c>
      <c r="R156" s="34">
        <v>167</v>
      </c>
    </row>
    <row r="157" spans="3:18" ht="17.100000000000001" customHeight="1" x14ac:dyDescent="0.25">
      <c r="C157" s="49">
        <v>100130540</v>
      </c>
      <c r="D157" s="28"/>
      <c r="E157" s="28" t="s">
        <v>64</v>
      </c>
      <c r="F157" s="28"/>
      <c r="G157" s="25"/>
      <c r="H157" s="29">
        <v>9781760269487</v>
      </c>
      <c r="I157" s="19" t="s">
        <v>221</v>
      </c>
      <c r="J157" s="20"/>
      <c r="K157" s="41">
        <v>19.989999999999998</v>
      </c>
      <c r="L157" s="50">
        <f t="shared" si="2"/>
        <v>0</v>
      </c>
      <c r="M157" s="7"/>
      <c r="N157" s="60"/>
      <c r="O157" s="33">
        <v>45261</v>
      </c>
      <c r="P157" s="32" t="s">
        <v>220</v>
      </c>
      <c r="Q157" s="39"/>
      <c r="R157" s="34">
        <v>2914</v>
      </c>
    </row>
    <row r="158" spans="3:18" ht="17.100000000000001" customHeight="1" x14ac:dyDescent="0.25">
      <c r="C158" s="49">
        <v>100019697</v>
      </c>
      <c r="D158" s="28"/>
      <c r="E158" s="28" t="s">
        <v>77</v>
      </c>
      <c r="F158" s="28"/>
      <c r="G158" s="25"/>
      <c r="H158" s="29">
        <v>9780545813877</v>
      </c>
      <c r="I158" s="19" t="s">
        <v>222</v>
      </c>
      <c r="J158" s="20"/>
      <c r="K158" s="41">
        <v>18.989999999999998</v>
      </c>
      <c r="L158" s="50">
        <f t="shared" si="2"/>
        <v>0</v>
      </c>
      <c r="M158" s="7"/>
      <c r="N158" s="60"/>
      <c r="O158" s="33">
        <v>42705</v>
      </c>
      <c r="P158" s="32" t="s">
        <v>227</v>
      </c>
      <c r="Q158" s="39">
        <v>1</v>
      </c>
      <c r="R158" s="34">
        <v>3977</v>
      </c>
    </row>
    <row r="159" spans="3:18" ht="17.100000000000001" customHeight="1" x14ac:dyDescent="0.25">
      <c r="C159" s="49">
        <v>100047940</v>
      </c>
      <c r="D159" s="28"/>
      <c r="E159" s="28" t="s">
        <v>77</v>
      </c>
      <c r="F159" s="28"/>
      <c r="G159" s="25"/>
      <c r="H159" s="29">
        <v>9780545813891</v>
      </c>
      <c r="I159" s="19" t="s">
        <v>223</v>
      </c>
      <c r="J159" s="20"/>
      <c r="K159" s="41">
        <v>18.989999999999998</v>
      </c>
      <c r="L159" s="50">
        <f t="shared" si="2"/>
        <v>0</v>
      </c>
      <c r="M159" s="7"/>
      <c r="N159" s="60"/>
      <c r="O159" s="33">
        <v>42705</v>
      </c>
      <c r="P159" s="32" t="s">
        <v>227</v>
      </c>
      <c r="Q159" s="39">
        <v>2</v>
      </c>
      <c r="R159" s="34">
        <v>1826</v>
      </c>
    </row>
    <row r="160" spans="3:18" ht="17.100000000000001" customHeight="1" x14ac:dyDescent="0.25">
      <c r="C160" s="49">
        <v>100048493</v>
      </c>
      <c r="D160" s="28"/>
      <c r="E160" s="28" t="s">
        <v>77</v>
      </c>
      <c r="F160" s="28"/>
      <c r="G160" s="25"/>
      <c r="H160" s="29">
        <v>9780545886215</v>
      </c>
      <c r="I160" s="19" t="s">
        <v>224</v>
      </c>
      <c r="J160" s="20"/>
      <c r="K160" s="41">
        <v>18.989999999999998</v>
      </c>
      <c r="L160" s="50">
        <f t="shared" si="2"/>
        <v>0</v>
      </c>
      <c r="M160" s="7"/>
      <c r="N160" s="60"/>
      <c r="O160" s="33">
        <v>42705</v>
      </c>
      <c r="P160" s="32" t="s">
        <v>227</v>
      </c>
      <c r="Q160" s="39">
        <v>3</v>
      </c>
      <c r="R160" s="34">
        <v>4408</v>
      </c>
    </row>
    <row r="161" spans="3:18" ht="17.100000000000001" customHeight="1" x14ac:dyDescent="0.25">
      <c r="C161" s="49">
        <v>100048494</v>
      </c>
      <c r="D161" s="28"/>
      <c r="E161" s="28" t="s">
        <v>77</v>
      </c>
      <c r="F161" s="28"/>
      <c r="G161" s="25"/>
      <c r="H161" s="29">
        <v>9780545886222</v>
      </c>
      <c r="I161" s="19" t="s">
        <v>225</v>
      </c>
      <c r="J161" s="20"/>
      <c r="K161" s="41">
        <v>18.989999999999998</v>
      </c>
      <c r="L161" s="50">
        <f t="shared" si="2"/>
        <v>0</v>
      </c>
      <c r="M161" s="7"/>
      <c r="N161" s="60"/>
      <c r="O161" s="33">
        <v>42705</v>
      </c>
      <c r="P161" s="32" t="s">
        <v>227</v>
      </c>
      <c r="Q161" s="39">
        <v>4</v>
      </c>
      <c r="R161" s="34">
        <v>1789</v>
      </c>
    </row>
    <row r="162" spans="3:18" ht="17.100000000000001" customHeight="1" x14ac:dyDescent="0.25">
      <c r="C162" s="49">
        <v>100050993</v>
      </c>
      <c r="D162" s="28"/>
      <c r="E162" s="28" t="s">
        <v>77</v>
      </c>
      <c r="F162" s="28"/>
      <c r="G162" s="25"/>
      <c r="H162" s="29">
        <v>9781338067118</v>
      </c>
      <c r="I162" s="19" t="s">
        <v>226</v>
      </c>
      <c r="J162" s="20"/>
      <c r="K162" s="41">
        <v>18.989999999999998</v>
      </c>
      <c r="L162" s="50">
        <f t="shared" si="2"/>
        <v>0</v>
      </c>
      <c r="M162" s="7"/>
      <c r="N162" s="60"/>
      <c r="O162" s="33">
        <v>43070</v>
      </c>
      <c r="P162" s="32" t="s">
        <v>227</v>
      </c>
      <c r="Q162" s="39">
        <v>5</v>
      </c>
      <c r="R162" s="34">
        <v>1658</v>
      </c>
    </row>
    <row r="163" spans="3:18" ht="17.100000000000001" customHeight="1" x14ac:dyDescent="0.25">
      <c r="C163" s="49">
        <v>100078130</v>
      </c>
      <c r="D163" s="28"/>
      <c r="E163" s="28" t="s">
        <v>77</v>
      </c>
      <c r="F163" s="28"/>
      <c r="G163" s="25"/>
      <c r="H163" s="29">
        <v>9781338067613</v>
      </c>
      <c r="I163" s="19" t="s">
        <v>228</v>
      </c>
      <c r="J163" s="20"/>
      <c r="K163" s="41">
        <v>18.989999999999998</v>
      </c>
      <c r="L163" s="50">
        <f t="shared" si="2"/>
        <v>0</v>
      </c>
      <c r="M163" s="7"/>
      <c r="N163" s="60"/>
      <c r="O163" s="33">
        <v>43435</v>
      </c>
      <c r="P163" s="32" t="s">
        <v>227</v>
      </c>
      <c r="Q163" s="39">
        <v>6</v>
      </c>
      <c r="R163" s="34">
        <v>2453</v>
      </c>
    </row>
    <row r="164" spans="3:18" ht="17.100000000000001" customHeight="1" x14ac:dyDescent="0.25">
      <c r="C164" s="49">
        <v>100082831</v>
      </c>
      <c r="D164" s="28"/>
      <c r="E164" s="28" t="s">
        <v>77</v>
      </c>
      <c r="F164" s="28"/>
      <c r="G164" s="25"/>
      <c r="H164" s="29">
        <v>9781338304510</v>
      </c>
      <c r="I164" s="19" t="s">
        <v>229</v>
      </c>
      <c r="J164" s="20"/>
      <c r="K164" s="41">
        <v>18.989999999999998</v>
      </c>
      <c r="L164" s="50">
        <f t="shared" si="2"/>
        <v>0</v>
      </c>
      <c r="M164" s="7"/>
      <c r="N164" s="60"/>
      <c r="O164" s="33">
        <v>43770</v>
      </c>
      <c r="P164" s="32" t="s">
        <v>227</v>
      </c>
      <c r="Q164" s="39">
        <v>7</v>
      </c>
      <c r="R164" s="34">
        <v>3133</v>
      </c>
    </row>
    <row r="165" spans="3:18" ht="17.100000000000001" customHeight="1" x14ac:dyDescent="0.25">
      <c r="C165" s="49">
        <v>100089413</v>
      </c>
      <c r="D165" s="28"/>
      <c r="E165" s="28" t="s">
        <v>77</v>
      </c>
      <c r="F165" s="28"/>
      <c r="G165" s="25"/>
      <c r="H165" s="29">
        <v>9781338304541</v>
      </c>
      <c r="I165" s="19" t="s">
        <v>230</v>
      </c>
      <c r="J165" s="20"/>
      <c r="K165" s="41">
        <v>18.989999999999998</v>
      </c>
      <c r="L165" s="50">
        <f t="shared" si="2"/>
        <v>0</v>
      </c>
      <c r="M165" s="7"/>
      <c r="N165" s="60"/>
      <c r="O165" s="33">
        <v>44136</v>
      </c>
      <c r="P165" s="32" t="s">
        <v>227</v>
      </c>
      <c r="Q165" s="39">
        <v>8</v>
      </c>
      <c r="R165" s="34">
        <v>189</v>
      </c>
    </row>
    <row r="166" spans="3:18" ht="17.100000000000001" customHeight="1" x14ac:dyDescent="0.25">
      <c r="C166" s="49">
        <v>100090766</v>
      </c>
      <c r="D166" s="28"/>
      <c r="E166" s="28" t="s">
        <v>77</v>
      </c>
      <c r="F166" s="28"/>
      <c r="G166" s="25"/>
      <c r="H166" s="29">
        <v>9781338304572</v>
      </c>
      <c r="I166" s="19" t="s">
        <v>231</v>
      </c>
      <c r="J166" s="20"/>
      <c r="K166" s="41">
        <v>18.989999999999998</v>
      </c>
      <c r="L166" s="50">
        <f t="shared" si="2"/>
        <v>0</v>
      </c>
      <c r="M166" s="7"/>
      <c r="N166" s="60"/>
      <c r="O166" s="33">
        <v>44256</v>
      </c>
      <c r="P166" s="32" t="s">
        <v>227</v>
      </c>
      <c r="Q166" s="39">
        <v>9</v>
      </c>
      <c r="R166" s="34">
        <v>2014</v>
      </c>
    </row>
    <row r="167" spans="3:18" ht="17.100000000000001" customHeight="1" x14ac:dyDescent="0.25">
      <c r="C167" s="49">
        <v>100097826</v>
      </c>
      <c r="D167" s="28"/>
      <c r="E167" s="28" t="s">
        <v>77</v>
      </c>
      <c r="F167" s="28"/>
      <c r="G167" s="25"/>
      <c r="H167" s="29">
        <v>9781761122262</v>
      </c>
      <c r="I167" s="19" t="s">
        <v>232</v>
      </c>
      <c r="J167" s="20"/>
      <c r="K167" s="41">
        <v>18.989999999999998</v>
      </c>
      <c r="L167" s="50">
        <f t="shared" si="2"/>
        <v>0</v>
      </c>
      <c r="M167" s="7"/>
      <c r="N167" s="60"/>
      <c r="O167" s="33">
        <v>44440</v>
      </c>
      <c r="P167" s="32" t="s">
        <v>227</v>
      </c>
      <c r="Q167" s="39">
        <v>10</v>
      </c>
      <c r="R167" s="34">
        <v>1291</v>
      </c>
    </row>
    <row r="168" spans="3:18" ht="17.100000000000001" customHeight="1" x14ac:dyDescent="0.25">
      <c r="C168" s="49">
        <v>100098899</v>
      </c>
      <c r="D168" s="28"/>
      <c r="E168" s="28" t="s">
        <v>77</v>
      </c>
      <c r="F168" s="28"/>
      <c r="G168" s="25"/>
      <c r="H168" s="29">
        <v>9781761122279</v>
      </c>
      <c r="I168" s="19" t="s">
        <v>233</v>
      </c>
      <c r="J168" s="20"/>
      <c r="K168" s="41">
        <v>18.989999999999998</v>
      </c>
      <c r="L168" s="50">
        <f t="shared" si="2"/>
        <v>0</v>
      </c>
      <c r="M168" s="7"/>
      <c r="N168" s="60"/>
      <c r="O168" s="33">
        <v>44621</v>
      </c>
      <c r="P168" s="32" t="s">
        <v>227</v>
      </c>
      <c r="Q168" s="39">
        <v>11</v>
      </c>
      <c r="R168" s="34">
        <v>2178</v>
      </c>
    </row>
    <row r="169" spans="3:18" ht="17.100000000000001" customHeight="1" x14ac:dyDescent="0.25">
      <c r="C169" s="49">
        <v>100101158</v>
      </c>
      <c r="D169" s="28"/>
      <c r="E169" s="28" t="s">
        <v>77</v>
      </c>
      <c r="F169" s="28"/>
      <c r="G169" s="25"/>
      <c r="H169" s="29">
        <v>9781338616071</v>
      </c>
      <c r="I169" s="19" t="s">
        <v>234</v>
      </c>
      <c r="J169" s="20"/>
      <c r="K169" s="41">
        <v>18.989999999999998</v>
      </c>
      <c r="L169" s="50">
        <f t="shared" si="2"/>
        <v>0</v>
      </c>
      <c r="M169" s="7"/>
      <c r="N169" s="60"/>
      <c r="O169" s="33">
        <v>44805</v>
      </c>
      <c r="P169" s="32" t="s">
        <v>235</v>
      </c>
      <c r="Q169" s="39">
        <v>12</v>
      </c>
      <c r="R169" s="34">
        <v>3620</v>
      </c>
    </row>
    <row r="170" spans="3:18" ht="17.100000000000001" customHeight="1" x14ac:dyDescent="0.25">
      <c r="C170" s="49">
        <v>100102249</v>
      </c>
      <c r="D170" s="28"/>
      <c r="E170" s="28" t="s">
        <v>77</v>
      </c>
      <c r="F170" s="28"/>
      <c r="G170" s="25"/>
      <c r="H170" s="29">
        <v>9781338616101</v>
      </c>
      <c r="I170" s="19" t="s">
        <v>236</v>
      </c>
      <c r="J170" s="20"/>
      <c r="K170" s="41">
        <v>18.989999999999998</v>
      </c>
      <c r="L170" s="50">
        <f t="shared" si="2"/>
        <v>0</v>
      </c>
      <c r="M170" s="7"/>
      <c r="N170" s="60"/>
      <c r="O170" s="33">
        <v>44927</v>
      </c>
      <c r="P170" s="32" t="s">
        <v>235</v>
      </c>
      <c r="Q170" s="39">
        <v>13</v>
      </c>
      <c r="R170" s="34">
        <v>1264</v>
      </c>
    </row>
    <row r="171" spans="3:18" ht="17.100000000000001" customHeight="1" x14ac:dyDescent="0.25">
      <c r="C171" s="49">
        <v>100126504</v>
      </c>
      <c r="D171" s="28"/>
      <c r="E171" s="28" t="s">
        <v>77</v>
      </c>
      <c r="F171" s="28"/>
      <c r="G171" s="25"/>
      <c r="H171" s="29">
        <v>9781338616132</v>
      </c>
      <c r="I171" s="19" t="s">
        <v>237</v>
      </c>
      <c r="J171" s="20"/>
      <c r="K171" s="41">
        <v>18.989999999999998</v>
      </c>
      <c r="L171" s="50">
        <f t="shared" si="2"/>
        <v>0</v>
      </c>
      <c r="M171" s="7"/>
      <c r="N171" s="60"/>
      <c r="O171" s="33">
        <v>45200</v>
      </c>
      <c r="P171" s="32" t="s">
        <v>235</v>
      </c>
      <c r="Q171" s="39">
        <v>14</v>
      </c>
      <c r="R171" s="34">
        <v>4451</v>
      </c>
    </row>
    <row r="172" spans="3:18" ht="17.100000000000001" customHeight="1" x14ac:dyDescent="0.25">
      <c r="C172" s="49">
        <v>100130743</v>
      </c>
      <c r="D172" s="28"/>
      <c r="E172" s="28" t="s">
        <v>77</v>
      </c>
      <c r="F172" s="28"/>
      <c r="G172" s="25"/>
      <c r="H172" s="29">
        <v>9781760269838</v>
      </c>
      <c r="I172" s="19" t="s">
        <v>238</v>
      </c>
      <c r="J172" s="20"/>
      <c r="K172" s="41">
        <v>18.989999999999998</v>
      </c>
      <c r="L172" s="50">
        <f t="shared" si="2"/>
        <v>0</v>
      </c>
      <c r="M172" s="7"/>
      <c r="N172" s="60"/>
      <c r="O172" s="33">
        <v>45292</v>
      </c>
      <c r="P172" s="32" t="s">
        <v>235</v>
      </c>
      <c r="Q172" s="39">
        <v>15</v>
      </c>
      <c r="R172" s="34">
        <v>2589</v>
      </c>
    </row>
    <row r="173" spans="3:18" ht="17.100000000000001" customHeight="1" x14ac:dyDescent="0.25">
      <c r="C173" s="49">
        <v>100135320</v>
      </c>
      <c r="D173" s="28"/>
      <c r="E173" s="28" t="s">
        <v>77</v>
      </c>
      <c r="F173" s="28"/>
      <c r="G173" s="25"/>
      <c r="H173" s="29">
        <v>9781761529016</v>
      </c>
      <c r="I173" s="19" t="s">
        <v>239</v>
      </c>
      <c r="J173" s="20"/>
      <c r="K173" s="41">
        <v>18.989999999999998</v>
      </c>
      <c r="L173" s="50">
        <f t="shared" si="2"/>
        <v>0</v>
      </c>
      <c r="M173" s="7"/>
      <c r="N173" s="60"/>
      <c r="O173" s="33">
        <v>45536</v>
      </c>
      <c r="P173" s="32" t="s">
        <v>235</v>
      </c>
      <c r="Q173" s="39">
        <v>16</v>
      </c>
      <c r="R173" s="34">
        <v>14956</v>
      </c>
    </row>
    <row r="174" spans="3:18" ht="17.100000000000001" customHeight="1" x14ac:dyDescent="0.25">
      <c r="C174" s="49">
        <v>100141802</v>
      </c>
      <c r="D174" s="28"/>
      <c r="E174" s="28" t="s">
        <v>77</v>
      </c>
      <c r="F174" s="28"/>
      <c r="G174" s="25"/>
      <c r="H174" s="29">
        <v>9781761645839</v>
      </c>
      <c r="I174" s="19" t="s">
        <v>240</v>
      </c>
      <c r="J174" s="20"/>
      <c r="K174" s="41">
        <v>18.989999999999998</v>
      </c>
      <c r="L174" s="50">
        <f t="shared" si="2"/>
        <v>0</v>
      </c>
      <c r="M174" s="7"/>
      <c r="N174" s="60"/>
      <c r="O174" s="33">
        <v>45717</v>
      </c>
      <c r="P174" s="32" t="s">
        <v>235</v>
      </c>
      <c r="Q174" s="39">
        <v>17</v>
      </c>
      <c r="R174" s="34">
        <v>3328</v>
      </c>
    </row>
    <row r="175" spans="3:18" ht="17.100000000000001" customHeight="1" x14ac:dyDescent="0.25">
      <c r="C175" s="49">
        <v>300013097</v>
      </c>
      <c r="D175" s="28"/>
      <c r="E175" s="28" t="s">
        <v>56</v>
      </c>
      <c r="F175" s="28"/>
      <c r="G175" s="25"/>
      <c r="H175" s="29">
        <v>9781761209055</v>
      </c>
      <c r="I175" s="19" t="s">
        <v>241</v>
      </c>
      <c r="J175" s="20"/>
      <c r="K175" s="41">
        <v>59.99</v>
      </c>
      <c r="L175" s="50">
        <f t="shared" si="2"/>
        <v>0</v>
      </c>
      <c r="M175" s="7"/>
      <c r="N175" s="60"/>
      <c r="O175" s="33">
        <v>44866</v>
      </c>
      <c r="P175" s="32" t="s">
        <v>235</v>
      </c>
      <c r="Q175" s="39"/>
      <c r="R175" s="34">
        <v>1315</v>
      </c>
    </row>
    <row r="176" spans="3:18" ht="17.100000000000001" customHeight="1" x14ac:dyDescent="0.25">
      <c r="C176" s="49">
        <v>100102163</v>
      </c>
      <c r="D176" s="28"/>
      <c r="E176" s="28" t="s">
        <v>77</v>
      </c>
      <c r="F176" s="28"/>
      <c r="G176" s="25"/>
      <c r="H176" s="29">
        <v>9781338762587</v>
      </c>
      <c r="I176" s="19" t="s">
        <v>242</v>
      </c>
      <c r="J176" s="20"/>
      <c r="K176" s="41">
        <v>17.989999999999998</v>
      </c>
      <c r="L176" s="50">
        <f t="shared" si="2"/>
        <v>0</v>
      </c>
      <c r="M176" s="7"/>
      <c r="N176" s="60"/>
      <c r="O176" s="33">
        <v>44958</v>
      </c>
      <c r="P176" s="32" t="s">
        <v>246</v>
      </c>
      <c r="Q176" s="39">
        <v>6</v>
      </c>
      <c r="R176" s="34">
        <v>1739</v>
      </c>
    </row>
    <row r="177" spans="3:18" ht="17.100000000000001" customHeight="1" x14ac:dyDescent="0.25">
      <c r="C177" s="49">
        <v>100125237</v>
      </c>
      <c r="D177" s="28"/>
      <c r="E177" s="28" t="s">
        <v>77</v>
      </c>
      <c r="F177" s="28"/>
      <c r="G177" s="25"/>
      <c r="H177" s="29">
        <v>9781338762624</v>
      </c>
      <c r="I177" s="19" t="s">
        <v>243</v>
      </c>
      <c r="J177" s="20"/>
      <c r="K177" s="41">
        <v>17.989999999999998</v>
      </c>
      <c r="L177" s="50">
        <f t="shared" si="2"/>
        <v>0</v>
      </c>
      <c r="M177" s="7"/>
      <c r="N177" s="60"/>
      <c r="O177" s="33">
        <v>45108</v>
      </c>
      <c r="P177" s="32" t="s">
        <v>246</v>
      </c>
      <c r="Q177" s="39">
        <v>7</v>
      </c>
      <c r="R177" s="34">
        <v>1791</v>
      </c>
    </row>
    <row r="178" spans="3:18" ht="17.100000000000001" customHeight="1" x14ac:dyDescent="0.25">
      <c r="C178" s="49">
        <v>100132839</v>
      </c>
      <c r="D178" s="28"/>
      <c r="E178" s="28" t="s">
        <v>77</v>
      </c>
      <c r="F178" s="28"/>
      <c r="G178" s="25"/>
      <c r="H178" s="29">
        <v>9781761523953</v>
      </c>
      <c r="I178" s="19" t="s">
        <v>244</v>
      </c>
      <c r="J178" s="20"/>
      <c r="K178" s="41">
        <v>17.989999999999998</v>
      </c>
      <c r="L178" s="50">
        <f t="shared" si="2"/>
        <v>0</v>
      </c>
      <c r="M178" s="7"/>
      <c r="N178" s="60"/>
      <c r="O178" s="33">
        <v>45413</v>
      </c>
      <c r="P178" s="32" t="s">
        <v>246</v>
      </c>
      <c r="Q178" s="39">
        <v>8</v>
      </c>
      <c r="R178" s="34">
        <v>8974</v>
      </c>
    </row>
    <row r="179" spans="3:18" ht="17.100000000000001" customHeight="1" x14ac:dyDescent="0.25">
      <c r="C179" s="49">
        <v>100135654</v>
      </c>
      <c r="D179" s="28"/>
      <c r="E179" s="28" t="s">
        <v>77</v>
      </c>
      <c r="F179" s="28"/>
      <c r="G179" s="25"/>
      <c r="H179" s="29">
        <v>9781761529719</v>
      </c>
      <c r="I179" s="19" t="s">
        <v>245</v>
      </c>
      <c r="J179" s="20"/>
      <c r="K179" s="41">
        <v>17.989999999999998</v>
      </c>
      <c r="L179" s="50">
        <f t="shared" si="2"/>
        <v>0</v>
      </c>
      <c r="M179" s="7"/>
      <c r="N179" s="60"/>
      <c r="O179" s="33">
        <v>45566</v>
      </c>
      <c r="P179" s="32" t="s">
        <v>246</v>
      </c>
      <c r="Q179" s="39">
        <v>9</v>
      </c>
      <c r="R179" s="34">
        <v>16745</v>
      </c>
    </row>
    <row r="180" spans="3:18" ht="17.100000000000001" customHeight="1" x14ac:dyDescent="0.25">
      <c r="C180" s="49">
        <v>100086402</v>
      </c>
      <c r="D180" s="28"/>
      <c r="E180" s="28" t="s">
        <v>77</v>
      </c>
      <c r="F180" s="28"/>
      <c r="G180" s="25"/>
      <c r="H180" s="29">
        <v>9781338315196</v>
      </c>
      <c r="I180" s="19" t="s">
        <v>247</v>
      </c>
      <c r="J180" s="20"/>
      <c r="K180" s="41">
        <v>17.989999999999998</v>
      </c>
      <c r="L180" s="50">
        <f t="shared" si="2"/>
        <v>0</v>
      </c>
      <c r="M180" s="7"/>
      <c r="N180" s="60"/>
      <c r="O180" s="33">
        <v>43862</v>
      </c>
      <c r="P180" s="32" t="s">
        <v>248</v>
      </c>
      <c r="Q180" s="39">
        <v>1</v>
      </c>
      <c r="R180" s="34">
        <v>4413</v>
      </c>
    </row>
    <row r="181" spans="3:18" ht="17.100000000000001" customHeight="1" x14ac:dyDescent="0.25">
      <c r="C181" s="49">
        <v>100088092</v>
      </c>
      <c r="D181" s="28"/>
      <c r="E181" s="28" t="s">
        <v>77</v>
      </c>
      <c r="F181" s="28"/>
      <c r="G181" s="25"/>
      <c r="H181" s="29">
        <v>9781338356144</v>
      </c>
      <c r="I181" s="19" t="s">
        <v>249</v>
      </c>
      <c r="J181" s="20"/>
      <c r="K181" s="41">
        <v>17.989999999999998</v>
      </c>
      <c r="L181" s="50">
        <f t="shared" si="2"/>
        <v>0</v>
      </c>
      <c r="M181" s="7"/>
      <c r="N181" s="60"/>
      <c r="O181" s="33">
        <v>44075</v>
      </c>
      <c r="P181" s="32" t="s">
        <v>248</v>
      </c>
      <c r="Q181" s="39">
        <v>2</v>
      </c>
      <c r="R181" s="34">
        <v>3477</v>
      </c>
    </row>
    <row r="182" spans="3:18" ht="17.100000000000001" customHeight="1" x14ac:dyDescent="0.25">
      <c r="C182" s="49">
        <v>100090551</v>
      </c>
      <c r="D182" s="28"/>
      <c r="E182" s="28" t="s">
        <v>77</v>
      </c>
      <c r="F182" s="28"/>
      <c r="G182" s="25"/>
      <c r="H182" s="29">
        <v>9781338356182</v>
      </c>
      <c r="I182" s="19" t="s">
        <v>250</v>
      </c>
      <c r="J182" s="20"/>
      <c r="K182" s="41">
        <v>17.989999999999998</v>
      </c>
      <c r="L182" s="50">
        <f t="shared" si="2"/>
        <v>0</v>
      </c>
      <c r="M182" s="7"/>
      <c r="N182" s="60"/>
      <c r="O182" s="33">
        <v>44256</v>
      </c>
      <c r="P182" s="32" t="s">
        <v>248</v>
      </c>
      <c r="Q182" s="39">
        <v>3</v>
      </c>
      <c r="R182" s="34">
        <v>65</v>
      </c>
    </row>
    <row r="183" spans="3:18" ht="17.100000000000001" customHeight="1" x14ac:dyDescent="0.25">
      <c r="C183" s="49">
        <v>100095620</v>
      </c>
      <c r="D183" s="28"/>
      <c r="E183" s="28" t="s">
        <v>77</v>
      </c>
      <c r="F183" s="28"/>
      <c r="G183" s="25"/>
      <c r="H183" s="29">
        <v>9781761122255</v>
      </c>
      <c r="I183" s="19" t="s">
        <v>251</v>
      </c>
      <c r="J183" s="20"/>
      <c r="K183" s="41">
        <v>17.989999999999998</v>
      </c>
      <c r="L183" s="50">
        <f t="shared" si="2"/>
        <v>0</v>
      </c>
      <c r="M183" s="7"/>
      <c r="N183" s="60"/>
      <c r="O183" s="33">
        <v>44378</v>
      </c>
      <c r="P183" s="32" t="s">
        <v>248</v>
      </c>
      <c r="Q183" s="39">
        <v>4</v>
      </c>
      <c r="R183" s="34">
        <v>5991</v>
      </c>
    </row>
    <row r="184" spans="3:18" ht="17.100000000000001" customHeight="1" x14ac:dyDescent="0.25">
      <c r="C184" s="49">
        <v>100097258</v>
      </c>
      <c r="D184" s="28"/>
      <c r="E184" s="28" t="s">
        <v>14</v>
      </c>
      <c r="F184" s="28"/>
      <c r="G184" s="25"/>
      <c r="H184" s="29">
        <v>9781761127670</v>
      </c>
      <c r="I184" s="19" t="s">
        <v>252</v>
      </c>
      <c r="J184" s="20"/>
      <c r="K184" s="41">
        <v>12.99</v>
      </c>
      <c r="L184" s="50">
        <f t="shared" si="2"/>
        <v>0</v>
      </c>
      <c r="M184" s="7"/>
      <c r="N184" s="60"/>
      <c r="O184" s="33">
        <v>44409</v>
      </c>
      <c r="P184" s="32" t="s">
        <v>253</v>
      </c>
      <c r="Q184" s="39">
        <v>1</v>
      </c>
      <c r="R184" s="34">
        <v>286</v>
      </c>
    </row>
    <row r="185" spans="3:18" ht="17.100000000000001" customHeight="1" x14ac:dyDescent="0.25">
      <c r="C185" s="49">
        <v>100097259</v>
      </c>
      <c r="D185" s="28"/>
      <c r="E185" s="28" t="s">
        <v>14</v>
      </c>
      <c r="F185" s="28"/>
      <c r="G185" s="25"/>
      <c r="H185" s="29">
        <v>9781761127687</v>
      </c>
      <c r="I185" s="19" t="s">
        <v>254</v>
      </c>
      <c r="J185" s="20"/>
      <c r="K185" s="41">
        <v>12.99</v>
      </c>
      <c r="L185" s="50">
        <f t="shared" si="2"/>
        <v>0</v>
      </c>
      <c r="M185" s="7"/>
      <c r="N185" s="60"/>
      <c r="O185" s="33">
        <v>44409</v>
      </c>
      <c r="P185" s="32" t="s">
        <v>253</v>
      </c>
      <c r="Q185" s="39">
        <v>2</v>
      </c>
      <c r="R185" s="34">
        <v>841</v>
      </c>
    </row>
    <row r="186" spans="3:18" ht="17.100000000000001" customHeight="1" x14ac:dyDescent="0.25">
      <c r="C186" s="49">
        <v>100098002</v>
      </c>
      <c r="D186" s="28"/>
      <c r="E186" s="28" t="s">
        <v>47</v>
      </c>
      <c r="F186" s="28"/>
      <c r="G186" s="25"/>
      <c r="H186" s="29">
        <v>9781761127694</v>
      </c>
      <c r="I186" s="19" t="s">
        <v>255</v>
      </c>
      <c r="J186" s="20"/>
      <c r="K186" s="41">
        <v>12.99</v>
      </c>
      <c r="L186" s="50">
        <f t="shared" si="2"/>
        <v>0</v>
      </c>
      <c r="M186" s="7"/>
      <c r="N186" s="60"/>
      <c r="O186" s="33">
        <v>44440</v>
      </c>
      <c r="P186" s="32" t="s">
        <v>253</v>
      </c>
      <c r="Q186" s="39">
        <v>3</v>
      </c>
      <c r="R186" s="34">
        <v>416</v>
      </c>
    </row>
    <row r="187" spans="3:18" ht="17.100000000000001" customHeight="1" x14ac:dyDescent="0.25">
      <c r="C187" s="49">
        <v>100099190</v>
      </c>
      <c r="D187" s="28"/>
      <c r="E187" s="28" t="s">
        <v>14</v>
      </c>
      <c r="F187" s="28"/>
      <c r="G187" s="25"/>
      <c r="H187" s="29">
        <v>9781761127717</v>
      </c>
      <c r="I187" s="19" t="s">
        <v>256</v>
      </c>
      <c r="J187" s="20"/>
      <c r="K187" s="41">
        <v>12.99</v>
      </c>
      <c r="L187" s="50">
        <f t="shared" si="2"/>
        <v>0</v>
      </c>
      <c r="M187" s="7"/>
      <c r="N187" s="60"/>
      <c r="O187" s="33">
        <v>44531</v>
      </c>
      <c r="P187" s="32" t="s">
        <v>253</v>
      </c>
      <c r="Q187" s="39">
        <v>5</v>
      </c>
      <c r="R187" s="34">
        <v>456</v>
      </c>
    </row>
    <row r="188" spans="3:18" ht="17.100000000000001" customHeight="1" x14ac:dyDescent="0.25">
      <c r="C188" s="49">
        <v>100099189</v>
      </c>
      <c r="D188" s="28"/>
      <c r="E188" s="28" t="s">
        <v>14</v>
      </c>
      <c r="F188" s="28"/>
      <c r="G188" s="25"/>
      <c r="H188" s="29">
        <v>9781761127724</v>
      </c>
      <c r="I188" s="19" t="s">
        <v>257</v>
      </c>
      <c r="J188" s="20"/>
      <c r="K188" s="41">
        <v>12.99</v>
      </c>
      <c r="L188" s="50">
        <f t="shared" ref="L188:L250" si="3">SUM(G188*K188)</f>
        <v>0</v>
      </c>
      <c r="M188" s="7"/>
      <c r="N188" s="60"/>
      <c r="O188" s="33">
        <v>44531</v>
      </c>
      <c r="P188" s="32" t="s">
        <v>253</v>
      </c>
      <c r="Q188" s="39">
        <v>6</v>
      </c>
      <c r="R188" s="34">
        <v>445</v>
      </c>
    </row>
    <row r="189" spans="3:18" ht="17.100000000000001" customHeight="1" x14ac:dyDescent="0.25">
      <c r="C189" s="49">
        <v>100098621</v>
      </c>
      <c r="D189" s="28"/>
      <c r="E189" s="28" t="s">
        <v>14</v>
      </c>
      <c r="F189" s="28"/>
      <c r="G189" s="25"/>
      <c r="H189" s="29">
        <v>9781338776614</v>
      </c>
      <c r="I189" s="19" t="s">
        <v>258</v>
      </c>
      <c r="J189" s="20"/>
      <c r="K189" s="41">
        <v>12.99</v>
      </c>
      <c r="L189" s="50">
        <f t="shared" si="3"/>
        <v>0</v>
      </c>
      <c r="M189" s="7"/>
      <c r="N189" s="60"/>
      <c r="O189" s="33">
        <v>44805</v>
      </c>
      <c r="P189" s="32" t="s">
        <v>253</v>
      </c>
      <c r="Q189" s="39">
        <v>7</v>
      </c>
      <c r="R189" s="34">
        <v>392</v>
      </c>
    </row>
    <row r="190" spans="3:18" ht="17.100000000000001" customHeight="1" x14ac:dyDescent="0.25">
      <c r="C190" s="49">
        <v>100099230</v>
      </c>
      <c r="D190" s="28"/>
      <c r="E190" s="28" t="s">
        <v>77</v>
      </c>
      <c r="F190" s="28"/>
      <c r="G190" s="25"/>
      <c r="H190" s="29">
        <v>9781761203978</v>
      </c>
      <c r="I190" s="19" t="s">
        <v>259</v>
      </c>
      <c r="J190" s="20"/>
      <c r="K190" s="41">
        <v>17.989999999999998</v>
      </c>
      <c r="L190" s="50">
        <f t="shared" si="3"/>
        <v>0</v>
      </c>
      <c r="M190" s="7"/>
      <c r="N190" s="60"/>
      <c r="O190" s="33">
        <v>44593</v>
      </c>
      <c r="P190" s="32" t="s">
        <v>260</v>
      </c>
      <c r="Q190" s="39">
        <v>5</v>
      </c>
      <c r="R190" s="34">
        <v>2196</v>
      </c>
    </row>
    <row r="191" spans="3:18" ht="17.100000000000001" customHeight="1" x14ac:dyDescent="0.25">
      <c r="C191" s="49">
        <v>100126491</v>
      </c>
      <c r="D191" s="28"/>
      <c r="E191" s="28" t="s">
        <v>14</v>
      </c>
      <c r="F191" s="28"/>
      <c r="G191" s="25"/>
      <c r="H191" s="29">
        <v>9781338875638</v>
      </c>
      <c r="I191" s="19" t="s">
        <v>261</v>
      </c>
      <c r="J191" s="20"/>
      <c r="K191" s="41">
        <v>12.99</v>
      </c>
      <c r="L191" s="50">
        <f t="shared" si="3"/>
        <v>0</v>
      </c>
      <c r="M191" s="7"/>
      <c r="N191" s="60"/>
      <c r="O191" s="33">
        <v>45323</v>
      </c>
      <c r="P191" s="32" t="s">
        <v>260</v>
      </c>
      <c r="Q191" s="39">
        <v>13</v>
      </c>
      <c r="R191" s="34">
        <v>121</v>
      </c>
    </row>
    <row r="192" spans="3:18" ht="17.100000000000001" customHeight="1" x14ac:dyDescent="0.25">
      <c r="C192" s="49">
        <v>100132018</v>
      </c>
      <c r="D192" s="28"/>
      <c r="E192" s="28" t="s">
        <v>14</v>
      </c>
      <c r="F192" s="28"/>
      <c r="G192" s="25"/>
      <c r="H192" s="29">
        <v>9781761521096</v>
      </c>
      <c r="I192" s="19" t="s">
        <v>262</v>
      </c>
      <c r="J192" s="20"/>
      <c r="K192" s="41">
        <v>12.99</v>
      </c>
      <c r="L192" s="50">
        <f t="shared" si="3"/>
        <v>0</v>
      </c>
      <c r="M192" s="7"/>
      <c r="N192" s="60"/>
      <c r="O192" s="33">
        <v>45352</v>
      </c>
      <c r="P192" s="32" t="s">
        <v>260</v>
      </c>
      <c r="Q192" s="39">
        <v>14</v>
      </c>
      <c r="R192" s="34">
        <v>88</v>
      </c>
    </row>
    <row r="193" spans="3:18" ht="17.100000000000001" customHeight="1" x14ac:dyDescent="0.25">
      <c r="C193" s="49">
        <v>100140428</v>
      </c>
      <c r="D193" s="28"/>
      <c r="E193" s="28" t="s">
        <v>14</v>
      </c>
      <c r="F193" s="28"/>
      <c r="G193" s="25"/>
      <c r="H193" s="29">
        <v>9781761643248</v>
      </c>
      <c r="I193" s="19" t="s">
        <v>263</v>
      </c>
      <c r="J193" s="20"/>
      <c r="K193" s="41">
        <v>12.99</v>
      </c>
      <c r="L193" s="50">
        <f t="shared" si="3"/>
        <v>0</v>
      </c>
      <c r="M193" s="7"/>
      <c r="N193" s="60"/>
      <c r="O193" s="33">
        <v>45658</v>
      </c>
      <c r="P193" s="32" t="s">
        <v>260</v>
      </c>
      <c r="Q193" s="39">
        <v>15</v>
      </c>
      <c r="R193" s="34">
        <v>918</v>
      </c>
    </row>
    <row r="194" spans="3:18" ht="17.100000000000001" customHeight="1" x14ac:dyDescent="0.25">
      <c r="C194" s="49">
        <v>100083090</v>
      </c>
      <c r="D194" s="28"/>
      <c r="E194" s="28" t="s">
        <v>47</v>
      </c>
      <c r="F194" s="28"/>
      <c r="G194" s="25"/>
      <c r="H194" s="29">
        <v>9781743831595</v>
      </c>
      <c r="I194" s="19" t="s">
        <v>264</v>
      </c>
      <c r="J194" s="20"/>
      <c r="K194" s="41">
        <v>17.989999999999998</v>
      </c>
      <c r="L194" s="50">
        <f t="shared" si="3"/>
        <v>0</v>
      </c>
      <c r="M194" s="7"/>
      <c r="N194" s="60"/>
      <c r="O194" s="33">
        <v>43617</v>
      </c>
      <c r="P194" s="32" t="s">
        <v>265</v>
      </c>
      <c r="Q194" s="39">
        <v>16</v>
      </c>
      <c r="R194" s="34">
        <v>419</v>
      </c>
    </row>
    <row r="195" spans="3:18" ht="17.100000000000001" customHeight="1" x14ac:dyDescent="0.25">
      <c r="C195" s="49">
        <v>100083102</v>
      </c>
      <c r="D195" s="28"/>
      <c r="E195" s="28" t="s">
        <v>47</v>
      </c>
      <c r="F195" s="28"/>
      <c r="G195" s="25"/>
      <c r="H195" s="29">
        <v>9781743831342</v>
      </c>
      <c r="I195" s="19" t="s">
        <v>266</v>
      </c>
      <c r="J195" s="20"/>
      <c r="K195" s="41">
        <v>17.989999999999998</v>
      </c>
      <c r="L195" s="50">
        <f t="shared" si="3"/>
        <v>0</v>
      </c>
      <c r="M195" s="7"/>
      <c r="N195" s="60"/>
      <c r="O195" s="33">
        <v>43647</v>
      </c>
      <c r="P195" s="32" t="s">
        <v>265</v>
      </c>
      <c r="Q195" s="39">
        <v>1</v>
      </c>
      <c r="R195" s="34">
        <v>1404</v>
      </c>
    </row>
    <row r="196" spans="3:18" ht="17.100000000000001" customHeight="1" x14ac:dyDescent="0.25">
      <c r="C196" s="49">
        <v>100083099</v>
      </c>
      <c r="D196" s="28"/>
      <c r="E196" s="28" t="s">
        <v>47</v>
      </c>
      <c r="F196" s="28"/>
      <c r="G196" s="25"/>
      <c r="H196" s="29">
        <v>9781743831359</v>
      </c>
      <c r="I196" s="19" t="s">
        <v>267</v>
      </c>
      <c r="J196" s="20"/>
      <c r="K196" s="41">
        <v>17.989999999999998</v>
      </c>
      <c r="L196" s="50">
        <f t="shared" si="3"/>
        <v>0</v>
      </c>
      <c r="M196" s="7"/>
      <c r="N196" s="60"/>
      <c r="O196" s="33">
        <v>43647</v>
      </c>
      <c r="P196" s="32" t="s">
        <v>265</v>
      </c>
      <c r="Q196" s="39">
        <v>2</v>
      </c>
      <c r="R196" s="34">
        <v>1500</v>
      </c>
    </row>
    <row r="197" spans="3:18" ht="17.100000000000001" customHeight="1" x14ac:dyDescent="0.25">
      <c r="C197" s="49">
        <v>100083103</v>
      </c>
      <c r="D197" s="28"/>
      <c r="E197" s="28" t="s">
        <v>47</v>
      </c>
      <c r="F197" s="28"/>
      <c r="G197" s="25"/>
      <c r="H197" s="29">
        <v>9781743831366</v>
      </c>
      <c r="I197" s="19" t="s">
        <v>268</v>
      </c>
      <c r="J197" s="20"/>
      <c r="K197" s="41">
        <v>17.989999999999998</v>
      </c>
      <c r="L197" s="50">
        <f t="shared" si="3"/>
        <v>0</v>
      </c>
      <c r="M197" s="7"/>
      <c r="N197" s="60"/>
      <c r="O197" s="33">
        <v>43678</v>
      </c>
      <c r="P197" s="32" t="s">
        <v>265</v>
      </c>
      <c r="Q197" s="39">
        <v>3</v>
      </c>
      <c r="R197" s="34">
        <v>1829</v>
      </c>
    </row>
    <row r="198" spans="3:18" ht="17.100000000000001" customHeight="1" x14ac:dyDescent="0.25">
      <c r="C198" s="49">
        <v>100085673</v>
      </c>
      <c r="D198" s="28"/>
      <c r="E198" s="28" t="s">
        <v>47</v>
      </c>
      <c r="F198" s="28"/>
      <c r="G198" s="25"/>
      <c r="H198" s="29">
        <v>9781743837108</v>
      </c>
      <c r="I198" s="19" t="s">
        <v>269</v>
      </c>
      <c r="J198" s="20"/>
      <c r="K198" s="41">
        <v>17.989999999999998</v>
      </c>
      <c r="L198" s="50">
        <f t="shared" si="3"/>
        <v>0</v>
      </c>
      <c r="M198" s="7"/>
      <c r="N198" s="60"/>
      <c r="O198" s="33">
        <v>43770</v>
      </c>
      <c r="P198" s="32" t="s">
        <v>265</v>
      </c>
      <c r="Q198" s="39">
        <v>17</v>
      </c>
      <c r="R198" s="34">
        <v>1113</v>
      </c>
    </row>
    <row r="199" spans="3:18" ht="17.100000000000001" customHeight="1" x14ac:dyDescent="0.25">
      <c r="C199" s="49">
        <v>100086465</v>
      </c>
      <c r="D199" s="28"/>
      <c r="E199" s="28" t="s">
        <v>47</v>
      </c>
      <c r="F199" s="28"/>
      <c r="G199" s="25"/>
      <c r="H199" s="29">
        <v>9781743832813</v>
      </c>
      <c r="I199" s="19" t="s">
        <v>270</v>
      </c>
      <c r="J199" s="20"/>
      <c r="K199" s="41">
        <v>17.989999999999998</v>
      </c>
      <c r="L199" s="50">
        <f t="shared" si="3"/>
        <v>0</v>
      </c>
      <c r="M199" s="7"/>
      <c r="N199" s="60"/>
      <c r="O199" s="33">
        <v>43831</v>
      </c>
      <c r="P199" s="32" t="s">
        <v>265</v>
      </c>
      <c r="Q199" s="39">
        <v>9</v>
      </c>
      <c r="R199" s="34">
        <v>167</v>
      </c>
    </row>
    <row r="200" spans="3:18" ht="17.100000000000001" customHeight="1" x14ac:dyDescent="0.25">
      <c r="C200" s="49">
        <v>100078820</v>
      </c>
      <c r="D200" s="28"/>
      <c r="E200" s="28" t="s">
        <v>64</v>
      </c>
      <c r="F200" s="28"/>
      <c r="G200" s="25"/>
      <c r="H200" s="29">
        <v>9781407189222</v>
      </c>
      <c r="I200" s="19" t="s">
        <v>271</v>
      </c>
      <c r="J200" s="20"/>
      <c r="K200" s="41">
        <v>16.989999999999998</v>
      </c>
      <c r="L200" s="50">
        <f t="shared" si="3"/>
        <v>0</v>
      </c>
      <c r="M200" s="7"/>
      <c r="N200" s="60"/>
      <c r="O200" s="33">
        <v>43891</v>
      </c>
      <c r="P200" s="32" t="s">
        <v>265</v>
      </c>
      <c r="Q200" s="39"/>
      <c r="R200" s="34">
        <v>79</v>
      </c>
    </row>
    <row r="201" spans="3:18" ht="17.100000000000001" customHeight="1" x14ac:dyDescent="0.25">
      <c r="C201" s="49">
        <v>100086462</v>
      </c>
      <c r="D201" s="28"/>
      <c r="E201" s="28" t="s">
        <v>47</v>
      </c>
      <c r="F201" s="28"/>
      <c r="G201" s="25"/>
      <c r="H201" s="29">
        <v>9781743832837</v>
      </c>
      <c r="I201" s="19" t="s">
        <v>272</v>
      </c>
      <c r="J201" s="20"/>
      <c r="K201" s="41">
        <v>17.989999999999998</v>
      </c>
      <c r="L201" s="50">
        <f t="shared" si="3"/>
        <v>0</v>
      </c>
      <c r="M201" s="7"/>
      <c r="N201" s="60"/>
      <c r="O201" s="33">
        <v>43891</v>
      </c>
      <c r="P201" s="32" t="s">
        <v>265</v>
      </c>
      <c r="Q201" s="39">
        <v>11</v>
      </c>
      <c r="R201" s="34">
        <v>738</v>
      </c>
    </row>
    <row r="202" spans="3:18" ht="17.100000000000001" customHeight="1" x14ac:dyDescent="0.25">
      <c r="C202" s="49">
        <v>100086464</v>
      </c>
      <c r="D202" s="28"/>
      <c r="E202" s="28" t="s">
        <v>47</v>
      </c>
      <c r="F202" s="28"/>
      <c r="G202" s="25"/>
      <c r="H202" s="29">
        <v>9781743832875</v>
      </c>
      <c r="I202" s="19" t="s">
        <v>273</v>
      </c>
      <c r="J202" s="20"/>
      <c r="K202" s="41">
        <v>17.989999999999998</v>
      </c>
      <c r="L202" s="50">
        <f t="shared" si="3"/>
        <v>0</v>
      </c>
      <c r="M202" s="7"/>
      <c r="N202" s="60"/>
      <c r="O202" s="33">
        <v>44044</v>
      </c>
      <c r="P202" s="32" t="s">
        <v>265</v>
      </c>
      <c r="Q202" s="39">
        <v>15</v>
      </c>
      <c r="R202" s="34">
        <v>354</v>
      </c>
    </row>
    <row r="203" spans="3:18" ht="17.100000000000001" customHeight="1" x14ac:dyDescent="0.25">
      <c r="C203" s="49">
        <v>100089116</v>
      </c>
      <c r="D203" s="28"/>
      <c r="E203" s="28" t="s">
        <v>47</v>
      </c>
      <c r="F203" s="28"/>
      <c r="G203" s="25"/>
      <c r="H203" s="29">
        <v>9781760974282</v>
      </c>
      <c r="I203" s="19" t="s">
        <v>274</v>
      </c>
      <c r="J203" s="20"/>
      <c r="K203" s="41">
        <v>17.989999999999998</v>
      </c>
      <c r="L203" s="50">
        <f t="shared" si="3"/>
        <v>0</v>
      </c>
      <c r="M203" s="7"/>
      <c r="N203" s="60"/>
      <c r="O203" s="33">
        <v>44256</v>
      </c>
      <c r="P203" s="32" t="s">
        <v>265</v>
      </c>
      <c r="Q203" s="39">
        <v>18</v>
      </c>
      <c r="R203" s="34">
        <v>740</v>
      </c>
    </row>
    <row r="204" spans="3:18" ht="17.100000000000001" customHeight="1" x14ac:dyDescent="0.25">
      <c r="C204" s="49">
        <v>100098761</v>
      </c>
      <c r="D204" s="28"/>
      <c r="E204" s="28" t="s">
        <v>47</v>
      </c>
      <c r="F204" s="28"/>
      <c r="G204" s="25"/>
      <c r="H204" s="29">
        <v>9781761129452</v>
      </c>
      <c r="I204" s="19" t="s">
        <v>275</v>
      </c>
      <c r="J204" s="20"/>
      <c r="K204" s="41">
        <v>17.989999999999998</v>
      </c>
      <c r="L204" s="50">
        <f t="shared" si="3"/>
        <v>0</v>
      </c>
      <c r="M204" s="7"/>
      <c r="N204" s="60"/>
      <c r="O204" s="33">
        <v>44501</v>
      </c>
      <c r="P204" s="32" t="s">
        <v>265</v>
      </c>
      <c r="Q204" s="39">
        <v>19</v>
      </c>
      <c r="R204" s="34">
        <v>199</v>
      </c>
    </row>
    <row r="205" spans="3:18" ht="17.100000000000001" customHeight="1" x14ac:dyDescent="0.25">
      <c r="C205" s="49">
        <v>100101164</v>
      </c>
      <c r="D205" s="28"/>
      <c r="E205" s="28" t="s">
        <v>64</v>
      </c>
      <c r="F205" s="28"/>
      <c r="G205" s="25"/>
      <c r="H205" s="29">
        <v>9781761290763</v>
      </c>
      <c r="I205" s="19" t="s">
        <v>276</v>
      </c>
      <c r="J205" s="20"/>
      <c r="K205" s="41">
        <v>15.99</v>
      </c>
      <c r="L205" s="50">
        <f t="shared" si="3"/>
        <v>0</v>
      </c>
      <c r="M205" s="7"/>
      <c r="N205" s="60"/>
      <c r="O205" s="33">
        <v>44743</v>
      </c>
      <c r="P205" s="32" t="s">
        <v>265</v>
      </c>
      <c r="Q205" s="39"/>
      <c r="R205" s="34">
        <v>7020</v>
      </c>
    </row>
    <row r="206" spans="3:18" ht="17.100000000000001" customHeight="1" x14ac:dyDescent="0.25">
      <c r="C206" s="49">
        <v>100102784</v>
      </c>
      <c r="D206" s="28"/>
      <c r="E206" s="28" t="s">
        <v>47</v>
      </c>
      <c r="F206" s="28"/>
      <c r="G206" s="25"/>
      <c r="H206" s="29">
        <v>9781761293559</v>
      </c>
      <c r="I206" s="19" t="s">
        <v>277</v>
      </c>
      <c r="J206" s="20"/>
      <c r="K206" s="41">
        <v>17.989999999999998</v>
      </c>
      <c r="L206" s="50">
        <f t="shared" si="3"/>
        <v>0</v>
      </c>
      <c r="M206" s="7"/>
      <c r="N206" s="60"/>
      <c r="O206" s="33">
        <v>44866</v>
      </c>
      <c r="P206" s="32" t="s">
        <v>265</v>
      </c>
      <c r="Q206" s="39">
        <v>20</v>
      </c>
      <c r="R206" s="34">
        <v>877</v>
      </c>
    </row>
    <row r="207" spans="3:18" ht="17.100000000000001" customHeight="1" x14ac:dyDescent="0.25">
      <c r="C207" s="49">
        <v>100129964</v>
      </c>
      <c r="D207" s="28"/>
      <c r="E207" s="28" t="s">
        <v>47</v>
      </c>
      <c r="F207" s="28"/>
      <c r="G207" s="25"/>
      <c r="H207" s="29">
        <v>9781760263379</v>
      </c>
      <c r="I207" s="19" t="s">
        <v>278</v>
      </c>
      <c r="J207" s="20"/>
      <c r="K207" s="41">
        <v>17.989999999999998</v>
      </c>
      <c r="L207" s="50">
        <f t="shared" si="3"/>
        <v>0</v>
      </c>
      <c r="M207" s="7"/>
      <c r="N207" s="60"/>
      <c r="O207" s="33">
        <v>45231</v>
      </c>
      <c r="P207" s="32" t="s">
        <v>265</v>
      </c>
      <c r="Q207" s="39">
        <v>21</v>
      </c>
      <c r="R207" s="34">
        <v>1617</v>
      </c>
    </row>
    <row r="208" spans="3:18" ht="17.100000000000001" customHeight="1" x14ac:dyDescent="0.25">
      <c r="C208" s="49">
        <v>100129675</v>
      </c>
      <c r="D208" s="28"/>
      <c r="E208" s="28" t="s">
        <v>282</v>
      </c>
      <c r="F208" s="28"/>
      <c r="G208" s="25"/>
      <c r="H208" s="29">
        <v>9781837958245</v>
      </c>
      <c r="I208" s="19" t="s">
        <v>279</v>
      </c>
      <c r="J208" s="20"/>
      <c r="K208" s="41">
        <v>19.989999999999998</v>
      </c>
      <c r="L208" s="50">
        <f t="shared" si="3"/>
        <v>0</v>
      </c>
      <c r="M208" s="7"/>
      <c r="N208" s="60"/>
      <c r="O208" s="33">
        <v>45383</v>
      </c>
      <c r="P208" s="32" t="s">
        <v>265</v>
      </c>
      <c r="Q208" s="39"/>
      <c r="R208" s="34">
        <v>1832</v>
      </c>
    </row>
    <row r="209" spans="3:18" ht="17.100000000000001" customHeight="1" x14ac:dyDescent="0.25">
      <c r="C209" s="49">
        <v>100135043</v>
      </c>
      <c r="D209" s="28"/>
      <c r="E209" s="28" t="s">
        <v>47</v>
      </c>
      <c r="F209" s="28"/>
      <c r="G209" s="25"/>
      <c r="H209" s="29">
        <v>9781761528330</v>
      </c>
      <c r="I209" s="19" t="s">
        <v>280</v>
      </c>
      <c r="J209" s="20"/>
      <c r="K209" s="41">
        <v>17.989999999999998</v>
      </c>
      <c r="L209" s="50">
        <f t="shared" si="3"/>
        <v>0</v>
      </c>
      <c r="M209" s="7"/>
      <c r="N209" s="60"/>
      <c r="O209" s="33">
        <v>45505</v>
      </c>
      <c r="P209" s="32" t="s">
        <v>265</v>
      </c>
      <c r="Q209" s="39">
        <v>22</v>
      </c>
      <c r="R209" s="34">
        <v>2581</v>
      </c>
    </row>
    <row r="210" spans="3:18" ht="17.100000000000001" customHeight="1" x14ac:dyDescent="0.25">
      <c r="C210" s="49">
        <v>100139995</v>
      </c>
      <c r="D210" s="28"/>
      <c r="E210" s="28" t="s">
        <v>47</v>
      </c>
      <c r="F210" s="28"/>
      <c r="G210" s="25"/>
      <c r="H210" s="29">
        <v>9781761641985</v>
      </c>
      <c r="I210" s="19" t="s">
        <v>281</v>
      </c>
      <c r="J210" s="20"/>
      <c r="K210" s="41">
        <v>17.989999999999998</v>
      </c>
      <c r="L210" s="50">
        <f t="shared" si="3"/>
        <v>0</v>
      </c>
      <c r="M210" s="7"/>
      <c r="N210" s="60"/>
      <c r="O210" s="33">
        <v>45658</v>
      </c>
      <c r="P210" s="32" t="s">
        <v>265</v>
      </c>
      <c r="Q210" s="39">
        <v>23</v>
      </c>
      <c r="R210" s="34">
        <v>2469</v>
      </c>
    </row>
    <row r="211" spans="3:18" ht="17.100000000000001" customHeight="1" x14ac:dyDescent="0.25">
      <c r="C211" s="49">
        <v>100047042</v>
      </c>
      <c r="D211" s="28"/>
      <c r="E211" s="28" t="s">
        <v>77</v>
      </c>
      <c r="F211" s="28"/>
      <c r="G211" s="25"/>
      <c r="H211" s="29">
        <v>9780545581608</v>
      </c>
      <c r="I211" s="19" t="s">
        <v>283</v>
      </c>
      <c r="J211" s="20"/>
      <c r="K211" s="41">
        <v>23.99</v>
      </c>
      <c r="L211" s="50">
        <f t="shared" si="3"/>
        <v>0</v>
      </c>
      <c r="M211" s="7"/>
      <c r="N211" s="60"/>
      <c r="O211" s="33">
        <v>42614</v>
      </c>
      <c r="P211" s="32" t="s">
        <v>283</v>
      </c>
      <c r="Q211" s="39">
        <v>1</v>
      </c>
      <c r="R211" s="34">
        <v>14068</v>
      </c>
    </row>
    <row r="212" spans="3:18" ht="17.100000000000001" customHeight="1" x14ac:dyDescent="0.25">
      <c r="C212" s="49">
        <v>100048526</v>
      </c>
      <c r="D212" s="28"/>
      <c r="E212" s="28" t="s">
        <v>77</v>
      </c>
      <c r="F212" s="28"/>
      <c r="G212" s="25"/>
      <c r="H212" s="29">
        <v>9780545935203</v>
      </c>
      <c r="I212" s="19" t="s">
        <v>284</v>
      </c>
      <c r="J212" s="20"/>
      <c r="K212" s="41">
        <v>23.99</v>
      </c>
      <c r="L212" s="50">
        <f t="shared" si="3"/>
        <v>0</v>
      </c>
      <c r="M212" s="7"/>
      <c r="N212" s="60"/>
      <c r="O212" s="33">
        <v>42736</v>
      </c>
      <c r="P212" s="32" t="s">
        <v>283</v>
      </c>
      <c r="Q212" s="39">
        <v>2</v>
      </c>
      <c r="R212" s="34">
        <v>17545</v>
      </c>
    </row>
    <row r="213" spans="3:18" ht="17.100000000000001" customHeight="1" x14ac:dyDescent="0.25">
      <c r="C213" s="49">
        <v>100049841</v>
      </c>
      <c r="D213" s="28"/>
      <c r="E213" s="28" t="s">
        <v>77</v>
      </c>
      <c r="F213" s="28"/>
      <c r="G213" s="25"/>
      <c r="H213" s="29">
        <v>9780545935210</v>
      </c>
      <c r="I213" s="19" t="s">
        <v>285</v>
      </c>
      <c r="J213" s="20"/>
      <c r="K213" s="41">
        <v>23.99</v>
      </c>
      <c r="L213" s="50">
        <f t="shared" si="3"/>
        <v>0</v>
      </c>
      <c r="M213" s="7"/>
      <c r="N213" s="60"/>
      <c r="O213" s="33">
        <v>42979</v>
      </c>
      <c r="P213" s="32" t="s">
        <v>283</v>
      </c>
      <c r="Q213" s="39">
        <v>3</v>
      </c>
      <c r="R213" s="34">
        <v>10329</v>
      </c>
    </row>
    <row r="214" spans="3:18" ht="17.100000000000001" customHeight="1" x14ac:dyDescent="0.25">
      <c r="C214" s="49">
        <v>100051750</v>
      </c>
      <c r="D214" s="28"/>
      <c r="E214" s="28" t="s">
        <v>77</v>
      </c>
      <c r="F214" s="28"/>
      <c r="G214" s="25"/>
      <c r="H214" s="29">
        <v>9780545935180</v>
      </c>
      <c r="I214" s="19" t="s">
        <v>286</v>
      </c>
      <c r="J214" s="20"/>
      <c r="K214" s="41">
        <v>23.99</v>
      </c>
      <c r="L214" s="50">
        <f t="shared" si="3"/>
        <v>0</v>
      </c>
      <c r="M214" s="7"/>
      <c r="N214" s="60"/>
      <c r="O214" s="33">
        <v>43101</v>
      </c>
      <c r="P214" s="32" t="s">
        <v>283</v>
      </c>
      <c r="Q214" s="39">
        <v>4</v>
      </c>
      <c r="R214" s="34">
        <v>4855</v>
      </c>
    </row>
    <row r="215" spans="3:18" ht="17.100000000000001" customHeight="1" x14ac:dyDescent="0.25">
      <c r="C215" s="49">
        <v>100077041</v>
      </c>
      <c r="D215" s="28"/>
      <c r="E215" s="28" t="s">
        <v>77</v>
      </c>
      <c r="F215" s="28"/>
      <c r="G215" s="25"/>
      <c r="H215" s="29">
        <v>9780545935173</v>
      </c>
      <c r="I215" s="19" t="s">
        <v>287</v>
      </c>
      <c r="J215" s="20"/>
      <c r="K215" s="41">
        <v>23.99</v>
      </c>
      <c r="L215" s="50">
        <f t="shared" si="3"/>
        <v>0</v>
      </c>
      <c r="M215" s="7"/>
      <c r="N215" s="60"/>
      <c r="O215" s="33">
        <v>43344</v>
      </c>
      <c r="P215" s="32" t="s">
        <v>283</v>
      </c>
      <c r="Q215" s="39">
        <v>5</v>
      </c>
      <c r="R215" s="34">
        <v>15028</v>
      </c>
    </row>
    <row r="216" spans="3:18" ht="17.100000000000001" customHeight="1" x14ac:dyDescent="0.25">
      <c r="C216" s="49">
        <v>100079210</v>
      </c>
      <c r="D216" s="28"/>
      <c r="E216" s="28" t="s">
        <v>77</v>
      </c>
      <c r="F216" s="28"/>
      <c r="G216" s="25"/>
      <c r="H216" s="29">
        <v>9781338236576</v>
      </c>
      <c r="I216" s="19" t="s">
        <v>288</v>
      </c>
      <c r="J216" s="20"/>
      <c r="K216" s="41">
        <v>23.99</v>
      </c>
      <c r="L216" s="50">
        <f t="shared" si="3"/>
        <v>0</v>
      </c>
      <c r="M216" s="7"/>
      <c r="N216" s="60"/>
      <c r="O216" s="33">
        <v>43466</v>
      </c>
      <c r="P216" s="32" t="s">
        <v>283</v>
      </c>
      <c r="Q216" s="39">
        <v>6</v>
      </c>
      <c r="R216" s="34">
        <v>3454</v>
      </c>
    </row>
    <row r="217" spans="3:18" ht="17.100000000000001" customHeight="1" x14ac:dyDescent="0.25">
      <c r="C217" s="49">
        <v>100081272</v>
      </c>
      <c r="D217" s="28"/>
      <c r="E217" s="28" t="s">
        <v>77</v>
      </c>
      <c r="F217" s="28"/>
      <c r="G217" s="25"/>
      <c r="H217" s="29">
        <v>9781338236590</v>
      </c>
      <c r="I217" s="19" t="s">
        <v>289</v>
      </c>
      <c r="J217" s="20"/>
      <c r="K217" s="41">
        <v>23.99</v>
      </c>
      <c r="L217" s="50">
        <f t="shared" si="3"/>
        <v>0</v>
      </c>
      <c r="M217" s="7"/>
      <c r="N217" s="60"/>
      <c r="O217" s="33">
        <v>43690</v>
      </c>
      <c r="P217" s="32" t="s">
        <v>283</v>
      </c>
      <c r="Q217" s="39">
        <v>7</v>
      </c>
      <c r="R217" s="34">
        <v>3374</v>
      </c>
    </row>
    <row r="218" spans="3:18" ht="17.100000000000001" customHeight="1" x14ac:dyDescent="0.25">
      <c r="C218" s="49">
        <v>100083431</v>
      </c>
      <c r="D218" s="28"/>
      <c r="E218" s="28" t="s">
        <v>77</v>
      </c>
      <c r="F218" s="28"/>
      <c r="G218" s="25"/>
      <c r="H218" s="29">
        <v>9781338323214</v>
      </c>
      <c r="I218" s="19" t="s">
        <v>290</v>
      </c>
      <c r="J218" s="20"/>
      <c r="K218" s="41">
        <v>23.99</v>
      </c>
      <c r="L218" s="50">
        <f t="shared" si="3"/>
        <v>0</v>
      </c>
      <c r="M218" s="7"/>
      <c r="N218" s="60"/>
      <c r="O218" s="33">
        <v>43800</v>
      </c>
      <c r="P218" s="32" t="s">
        <v>283</v>
      </c>
      <c r="Q218" s="39">
        <v>8</v>
      </c>
      <c r="R218" s="34">
        <v>8433</v>
      </c>
    </row>
    <row r="219" spans="3:18" ht="17.100000000000001" customHeight="1" x14ac:dyDescent="0.25">
      <c r="C219" s="49">
        <v>100089403</v>
      </c>
      <c r="D219" s="28"/>
      <c r="E219" s="28" t="s">
        <v>77</v>
      </c>
      <c r="F219" s="28"/>
      <c r="G219" s="25"/>
      <c r="H219" s="29">
        <v>9781338535624</v>
      </c>
      <c r="I219" s="19" t="s">
        <v>291</v>
      </c>
      <c r="J219" s="20"/>
      <c r="K219" s="41">
        <v>23.99</v>
      </c>
      <c r="L219" s="50">
        <f t="shared" si="3"/>
        <v>0</v>
      </c>
      <c r="M219" s="7"/>
      <c r="N219" s="60"/>
      <c r="O219" s="33">
        <v>44075</v>
      </c>
      <c r="P219" s="32" t="s">
        <v>283</v>
      </c>
      <c r="Q219" s="39">
        <v>9</v>
      </c>
      <c r="R219" s="34">
        <v>9075</v>
      </c>
    </row>
    <row r="220" spans="3:18" ht="17.100000000000001" customHeight="1" x14ac:dyDescent="0.25">
      <c r="C220" s="49">
        <v>100090577</v>
      </c>
      <c r="D220" s="28"/>
      <c r="E220" s="28" t="s">
        <v>77</v>
      </c>
      <c r="F220" s="28"/>
      <c r="G220" s="25"/>
      <c r="H220" s="29">
        <v>9781338680454</v>
      </c>
      <c r="I220" s="19" t="s">
        <v>292</v>
      </c>
      <c r="J220" s="20"/>
      <c r="K220" s="41">
        <v>23.99</v>
      </c>
      <c r="L220" s="50">
        <f t="shared" si="3"/>
        <v>0</v>
      </c>
      <c r="M220" s="7"/>
      <c r="N220" s="60"/>
      <c r="O220" s="33">
        <v>44287</v>
      </c>
      <c r="P220" s="32" t="s">
        <v>283</v>
      </c>
      <c r="Q220" s="39">
        <v>10</v>
      </c>
      <c r="R220" s="34">
        <v>14563</v>
      </c>
    </row>
    <row r="221" spans="3:18" ht="17.100000000000001" customHeight="1" x14ac:dyDescent="0.25">
      <c r="C221" s="49">
        <v>100097732</v>
      </c>
      <c r="D221" s="28"/>
      <c r="E221" s="28" t="s">
        <v>77</v>
      </c>
      <c r="F221" s="28"/>
      <c r="G221" s="25"/>
      <c r="H221" s="29">
        <v>9781761129377</v>
      </c>
      <c r="I221" s="19" t="s">
        <v>293</v>
      </c>
      <c r="J221" s="20"/>
      <c r="K221" s="41">
        <v>23.99</v>
      </c>
      <c r="L221" s="50">
        <f t="shared" si="3"/>
        <v>0</v>
      </c>
      <c r="M221" s="7"/>
      <c r="N221" s="60"/>
      <c r="O221" s="33">
        <v>44440</v>
      </c>
      <c r="P221" s="32" t="s">
        <v>283</v>
      </c>
      <c r="Q221" s="39"/>
      <c r="R221" s="34">
        <v>4735</v>
      </c>
    </row>
    <row r="222" spans="3:18" ht="17.100000000000001" customHeight="1" x14ac:dyDescent="0.25">
      <c r="C222" s="49">
        <v>100123795</v>
      </c>
      <c r="D222" s="28"/>
      <c r="E222" s="28" t="s">
        <v>77</v>
      </c>
      <c r="F222" s="28"/>
      <c r="G222" s="25"/>
      <c r="H222" s="29">
        <v>9781338801910</v>
      </c>
      <c r="I222" s="19" t="s">
        <v>294</v>
      </c>
      <c r="J222" s="20"/>
      <c r="K222" s="41">
        <v>23.99</v>
      </c>
      <c r="L222" s="50">
        <f t="shared" si="3"/>
        <v>0</v>
      </c>
      <c r="M222" s="7"/>
      <c r="N222" s="60"/>
      <c r="O222" s="33">
        <v>45017</v>
      </c>
      <c r="P222" s="32" t="s">
        <v>283</v>
      </c>
      <c r="Q222" s="39">
        <v>11</v>
      </c>
      <c r="R222" s="34">
        <v>9446</v>
      </c>
    </row>
    <row r="223" spans="3:18" ht="17.100000000000001" customHeight="1" x14ac:dyDescent="0.25">
      <c r="C223" s="49">
        <v>100126451</v>
      </c>
      <c r="D223" s="28"/>
      <c r="E223" s="28" t="s">
        <v>64</v>
      </c>
      <c r="F223" s="28"/>
      <c r="G223" s="25"/>
      <c r="H223" s="29">
        <v>9781761297717</v>
      </c>
      <c r="I223" s="19" t="s">
        <v>295</v>
      </c>
      <c r="J223" s="20"/>
      <c r="K223" s="41">
        <v>19.989999999999998</v>
      </c>
      <c r="L223" s="50">
        <f t="shared" si="3"/>
        <v>0</v>
      </c>
      <c r="M223" s="7"/>
      <c r="N223" s="60"/>
      <c r="O223" s="33">
        <v>45200</v>
      </c>
      <c r="P223" s="32" t="s">
        <v>283</v>
      </c>
      <c r="Q223" s="39"/>
      <c r="R223" s="34">
        <v>5792</v>
      </c>
    </row>
    <row r="224" spans="3:18" ht="17.100000000000001" customHeight="1" x14ac:dyDescent="0.25">
      <c r="C224" s="49">
        <v>100130923</v>
      </c>
      <c r="D224" s="28"/>
      <c r="E224" s="28" t="s">
        <v>77</v>
      </c>
      <c r="F224" s="28"/>
      <c r="G224" s="25"/>
      <c r="H224" s="29">
        <v>9781338896435</v>
      </c>
      <c r="I224" s="19" t="s">
        <v>296</v>
      </c>
      <c r="J224" s="20"/>
      <c r="K224" s="41">
        <v>23.99</v>
      </c>
      <c r="L224" s="50">
        <f t="shared" si="3"/>
        <v>0</v>
      </c>
      <c r="M224" s="7"/>
      <c r="N224" s="60"/>
      <c r="O224" s="33">
        <v>45383</v>
      </c>
      <c r="P224" s="32" t="s">
        <v>283</v>
      </c>
      <c r="Q224" s="39">
        <v>12</v>
      </c>
      <c r="R224" s="34">
        <v>9656</v>
      </c>
    </row>
    <row r="225" spans="3:18" ht="17.100000000000001" customHeight="1" x14ac:dyDescent="0.25">
      <c r="C225" s="49">
        <v>100139195</v>
      </c>
      <c r="D225" s="28"/>
      <c r="E225" s="28" t="s">
        <v>77</v>
      </c>
      <c r="F225" s="28"/>
      <c r="G225" s="25"/>
      <c r="H225" s="29">
        <v>9781338896459</v>
      </c>
      <c r="I225" s="19" t="s">
        <v>297</v>
      </c>
      <c r="J225" s="20"/>
      <c r="K225" s="41">
        <v>23.99</v>
      </c>
      <c r="L225" s="50">
        <f t="shared" si="3"/>
        <v>0</v>
      </c>
      <c r="M225" s="7"/>
      <c r="N225" s="60"/>
      <c r="O225" s="33">
        <v>45629</v>
      </c>
      <c r="P225" s="32" t="s">
        <v>283</v>
      </c>
      <c r="Q225" s="39">
        <v>13</v>
      </c>
      <c r="R225" s="34">
        <v>13687</v>
      </c>
    </row>
    <row r="226" spans="3:18" ht="17.100000000000001" customHeight="1" x14ac:dyDescent="0.25">
      <c r="C226" s="49">
        <v>100139632</v>
      </c>
      <c r="D226" s="28"/>
      <c r="E226" s="28" t="s">
        <v>67</v>
      </c>
      <c r="F226" s="28"/>
      <c r="G226" s="25"/>
      <c r="H226" s="29">
        <v>9781546147589</v>
      </c>
      <c r="I226" s="19" t="s">
        <v>298</v>
      </c>
      <c r="J226" s="20"/>
      <c r="K226" s="41">
        <v>12.99</v>
      </c>
      <c r="L226" s="50">
        <f t="shared" si="3"/>
        <v>0</v>
      </c>
      <c r="M226" s="7"/>
      <c r="N226" s="60"/>
      <c r="O226" s="33">
        <v>45717</v>
      </c>
      <c r="P226" s="32" t="s">
        <v>283</v>
      </c>
      <c r="Q226" s="39"/>
      <c r="R226" s="34">
        <v>3001</v>
      </c>
    </row>
    <row r="227" spans="3:18" ht="17.100000000000001" customHeight="1" x14ac:dyDescent="0.25">
      <c r="C227" s="49">
        <v>100090323</v>
      </c>
      <c r="D227" s="28"/>
      <c r="E227" s="28" t="s">
        <v>77</v>
      </c>
      <c r="F227" s="28"/>
      <c r="G227" s="25"/>
      <c r="H227" s="29">
        <v>9781338712766</v>
      </c>
      <c r="I227" s="19" t="s">
        <v>35</v>
      </c>
      <c r="J227" s="20"/>
      <c r="K227" s="41">
        <v>23.99</v>
      </c>
      <c r="L227" s="50">
        <f t="shared" si="3"/>
        <v>0</v>
      </c>
      <c r="M227" s="7"/>
      <c r="N227" s="60"/>
      <c r="O227" s="33">
        <v>44166</v>
      </c>
      <c r="P227" s="32" t="s">
        <v>35</v>
      </c>
      <c r="Q227" s="39">
        <v>1</v>
      </c>
      <c r="R227" s="34">
        <v>1709</v>
      </c>
    </row>
    <row r="228" spans="3:18" ht="17.100000000000001" customHeight="1" x14ac:dyDescent="0.25">
      <c r="C228" s="49">
        <v>100096949</v>
      </c>
      <c r="D228" s="28"/>
      <c r="E228" s="28" t="s">
        <v>77</v>
      </c>
      <c r="F228" s="28"/>
      <c r="G228" s="25"/>
      <c r="H228" s="29">
        <v>9781338784855</v>
      </c>
      <c r="I228" s="19" t="s">
        <v>299</v>
      </c>
      <c r="J228" s="20"/>
      <c r="K228" s="41">
        <v>23.99</v>
      </c>
      <c r="L228" s="50">
        <f t="shared" si="3"/>
        <v>0</v>
      </c>
      <c r="M228" s="7"/>
      <c r="N228" s="60"/>
      <c r="O228" s="33">
        <v>44531</v>
      </c>
      <c r="P228" s="32" t="s">
        <v>35</v>
      </c>
      <c r="Q228" s="39">
        <v>2</v>
      </c>
      <c r="R228" s="34">
        <v>897</v>
      </c>
    </row>
    <row r="229" spans="3:18" ht="17.100000000000001" customHeight="1" x14ac:dyDescent="0.25">
      <c r="C229" s="49">
        <v>100098073</v>
      </c>
      <c r="D229" s="28"/>
      <c r="E229" s="28" t="s">
        <v>77</v>
      </c>
      <c r="F229" s="28"/>
      <c r="G229" s="25"/>
      <c r="H229" s="29">
        <v>9781338801941</v>
      </c>
      <c r="I229" s="19" t="s">
        <v>300</v>
      </c>
      <c r="J229" s="20"/>
      <c r="K229" s="41">
        <v>23.99</v>
      </c>
      <c r="L229" s="50">
        <f t="shared" si="3"/>
        <v>0</v>
      </c>
      <c r="M229" s="7"/>
      <c r="N229" s="60"/>
      <c r="O229" s="33">
        <v>44663</v>
      </c>
      <c r="P229" s="32" t="s">
        <v>35</v>
      </c>
      <c r="Q229" s="39">
        <v>3</v>
      </c>
      <c r="R229" s="34">
        <v>2300</v>
      </c>
    </row>
    <row r="230" spans="3:18" ht="17.100000000000001" customHeight="1" x14ac:dyDescent="0.25">
      <c r="C230" s="49">
        <v>100101522</v>
      </c>
      <c r="D230" s="28"/>
      <c r="E230" s="28" t="s">
        <v>77</v>
      </c>
      <c r="F230" s="28"/>
      <c r="G230" s="25"/>
      <c r="H230" s="29">
        <v>9781338846621</v>
      </c>
      <c r="I230" s="19" t="s">
        <v>301</v>
      </c>
      <c r="J230" s="20"/>
      <c r="K230" s="41">
        <v>23.99</v>
      </c>
      <c r="L230" s="50">
        <f t="shared" si="3"/>
        <v>0</v>
      </c>
      <c r="M230" s="7"/>
      <c r="N230" s="60"/>
      <c r="O230" s="33">
        <v>44896</v>
      </c>
      <c r="P230" s="32" t="s">
        <v>35</v>
      </c>
      <c r="Q230" s="39">
        <v>4</v>
      </c>
      <c r="R230" s="34">
        <v>5687</v>
      </c>
    </row>
    <row r="231" spans="3:18" ht="17.100000000000001" customHeight="1" x14ac:dyDescent="0.25">
      <c r="C231" s="49">
        <v>100126486</v>
      </c>
      <c r="D231" s="28"/>
      <c r="E231" s="28" t="s">
        <v>77</v>
      </c>
      <c r="F231" s="28"/>
      <c r="G231" s="25"/>
      <c r="H231" s="29">
        <v>9781338896398</v>
      </c>
      <c r="I231" s="19" t="s">
        <v>302</v>
      </c>
      <c r="J231" s="20"/>
      <c r="K231" s="41">
        <v>23.99</v>
      </c>
      <c r="L231" s="50">
        <f t="shared" si="3"/>
        <v>0</v>
      </c>
      <c r="M231" s="7"/>
      <c r="N231" s="60"/>
      <c r="O231" s="33">
        <v>45261</v>
      </c>
      <c r="P231" s="32" t="s">
        <v>35</v>
      </c>
      <c r="Q231" s="39">
        <v>5</v>
      </c>
      <c r="R231" s="34">
        <v>10359</v>
      </c>
    </row>
    <row r="232" spans="3:18" ht="17.100000000000001" customHeight="1" x14ac:dyDescent="0.25">
      <c r="C232" s="49">
        <v>100033802</v>
      </c>
      <c r="D232" s="28"/>
      <c r="E232" s="28" t="s">
        <v>47</v>
      </c>
      <c r="F232" s="28"/>
      <c r="G232" s="25"/>
      <c r="H232" s="29">
        <v>9781741697520</v>
      </c>
      <c r="I232" s="19" t="s">
        <v>303</v>
      </c>
      <c r="J232" s="20"/>
      <c r="K232" s="41">
        <v>15.99</v>
      </c>
      <c r="L232" s="50">
        <f t="shared" si="3"/>
        <v>0</v>
      </c>
      <c r="M232" s="7"/>
      <c r="N232" s="60"/>
      <c r="O232" s="33">
        <v>40299</v>
      </c>
      <c r="P232" s="32" t="s">
        <v>307</v>
      </c>
      <c r="Q232" s="39">
        <v>1</v>
      </c>
      <c r="R232" s="34">
        <v>2462</v>
      </c>
    </row>
    <row r="233" spans="3:18" ht="17.100000000000001" customHeight="1" x14ac:dyDescent="0.25">
      <c r="C233" s="49">
        <v>100033803</v>
      </c>
      <c r="D233" s="28"/>
      <c r="E233" s="28" t="s">
        <v>47</v>
      </c>
      <c r="F233" s="28"/>
      <c r="G233" s="25"/>
      <c r="H233" s="29">
        <v>9781741697537</v>
      </c>
      <c r="I233" s="19" t="s">
        <v>304</v>
      </c>
      <c r="J233" s="20"/>
      <c r="K233" s="41">
        <v>15.99</v>
      </c>
      <c r="L233" s="50">
        <f t="shared" si="3"/>
        <v>0</v>
      </c>
      <c r="M233" s="7"/>
      <c r="N233" s="60"/>
      <c r="O233" s="33">
        <v>40299</v>
      </c>
      <c r="P233" s="32" t="s">
        <v>307</v>
      </c>
      <c r="Q233" s="39">
        <v>2</v>
      </c>
      <c r="R233" s="34">
        <v>87</v>
      </c>
    </row>
    <row r="234" spans="3:18" ht="17.100000000000001" customHeight="1" x14ac:dyDescent="0.25">
      <c r="C234" s="49">
        <v>100033974</v>
      </c>
      <c r="D234" s="28"/>
      <c r="E234" s="28" t="s">
        <v>47</v>
      </c>
      <c r="F234" s="28"/>
      <c r="G234" s="25"/>
      <c r="H234" s="29">
        <v>9781741697735</v>
      </c>
      <c r="I234" s="19" t="s">
        <v>305</v>
      </c>
      <c r="J234" s="20"/>
      <c r="K234" s="41">
        <v>15.99</v>
      </c>
      <c r="L234" s="50">
        <f t="shared" si="3"/>
        <v>0</v>
      </c>
      <c r="M234" s="7"/>
      <c r="N234" s="60"/>
      <c r="O234" s="33">
        <v>40330</v>
      </c>
      <c r="P234" s="32" t="s">
        <v>307</v>
      </c>
      <c r="Q234" s="39">
        <v>1.3</v>
      </c>
      <c r="R234" s="34">
        <v>709</v>
      </c>
    </row>
    <row r="235" spans="3:18" ht="17.100000000000001" customHeight="1" x14ac:dyDescent="0.25">
      <c r="C235" s="49">
        <v>100033975</v>
      </c>
      <c r="D235" s="28"/>
      <c r="E235" s="28" t="s">
        <v>47</v>
      </c>
      <c r="F235" s="28"/>
      <c r="G235" s="25"/>
      <c r="H235" s="29">
        <v>9781741697742</v>
      </c>
      <c r="I235" s="19" t="s">
        <v>306</v>
      </c>
      <c r="J235" s="20"/>
      <c r="K235" s="41">
        <v>15.99</v>
      </c>
      <c r="L235" s="50">
        <f t="shared" si="3"/>
        <v>0</v>
      </c>
      <c r="M235" s="7"/>
      <c r="N235" s="60"/>
      <c r="O235" s="33">
        <v>40330</v>
      </c>
      <c r="P235" s="32" t="s">
        <v>307</v>
      </c>
      <c r="Q235" s="39">
        <v>1.4</v>
      </c>
      <c r="R235" s="34">
        <v>68</v>
      </c>
    </row>
    <row r="236" spans="3:18" ht="17.100000000000001" customHeight="1" x14ac:dyDescent="0.25">
      <c r="C236" s="49">
        <v>100033995</v>
      </c>
      <c r="D236" s="28"/>
      <c r="E236" s="28" t="s">
        <v>47</v>
      </c>
      <c r="F236" s="28"/>
      <c r="G236" s="25"/>
      <c r="H236" s="29">
        <v>9781741697827</v>
      </c>
      <c r="I236" s="19" t="s">
        <v>308</v>
      </c>
      <c r="J236" s="20"/>
      <c r="K236" s="41">
        <v>15.99</v>
      </c>
      <c r="L236" s="50">
        <f t="shared" si="3"/>
        <v>0</v>
      </c>
      <c r="M236" s="7"/>
      <c r="N236" s="60"/>
      <c r="O236" s="33">
        <v>40360</v>
      </c>
      <c r="P236" s="32" t="s">
        <v>307</v>
      </c>
      <c r="Q236" s="39">
        <v>1.5</v>
      </c>
      <c r="R236" s="34">
        <v>73</v>
      </c>
    </row>
    <row r="237" spans="3:18" ht="17.100000000000001" customHeight="1" x14ac:dyDescent="0.25">
      <c r="C237" s="49">
        <v>100034024</v>
      </c>
      <c r="D237" s="28"/>
      <c r="E237" s="28" t="s">
        <v>47</v>
      </c>
      <c r="F237" s="28"/>
      <c r="G237" s="25"/>
      <c r="H237" s="29">
        <v>9781741697902</v>
      </c>
      <c r="I237" s="19" t="s">
        <v>309</v>
      </c>
      <c r="J237" s="20"/>
      <c r="K237" s="41">
        <v>15.99</v>
      </c>
      <c r="L237" s="50">
        <f t="shared" si="3"/>
        <v>0</v>
      </c>
      <c r="M237" s="7"/>
      <c r="N237" s="60"/>
      <c r="O237" s="33">
        <v>40391</v>
      </c>
      <c r="P237" s="32" t="s">
        <v>307</v>
      </c>
      <c r="Q237" s="39">
        <v>1.8</v>
      </c>
      <c r="R237" s="34">
        <v>572</v>
      </c>
    </row>
    <row r="238" spans="3:18" ht="17.100000000000001" customHeight="1" x14ac:dyDescent="0.25">
      <c r="C238" s="49">
        <v>100090428</v>
      </c>
      <c r="D238" s="28"/>
      <c r="E238" s="28" t="s">
        <v>311</v>
      </c>
      <c r="F238" s="28"/>
      <c r="G238" s="25"/>
      <c r="H238" s="29">
        <v>9781760977405</v>
      </c>
      <c r="I238" s="19" t="s">
        <v>310</v>
      </c>
      <c r="J238" s="20"/>
      <c r="K238" s="41">
        <v>39.99</v>
      </c>
      <c r="L238" s="50">
        <f t="shared" si="3"/>
        <v>0</v>
      </c>
      <c r="M238" s="7"/>
      <c r="N238" s="60"/>
      <c r="O238" s="33">
        <v>44440</v>
      </c>
      <c r="P238" s="32" t="s">
        <v>312</v>
      </c>
      <c r="Q238" s="39"/>
      <c r="R238" s="34">
        <v>2394</v>
      </c>
    </row>
    <row r="239" spans="3:18" ht="17.100000000000001" customHeight="1" x14ac:dyDescent="0.25">
      <c r="C239" s="49">
        <v>100102112</v>
      </c>
      <c r="D239" s="28"/>
      <c r="E239" s="28" t="s">
        <v>311</v>
      </c>
      <c r="F239" s="28"/>
      <c r="G239" s="25"/>
      <c r="H239" s="29">
        <v>9781760978426</v>
      </c>
      <c r="I239" s="19" t="s">
        <v>313</v>
      </c>
      <c r="J239" s="20"/>
      <c r="K239" s="41">
        <v>34.99</v>
      </c>
      <c r="L239" s="50">
        <f t="shared" si="3"/>
        <v>0</v>
      </c>
      <c r="M239" s="7"/>
      <c r="N239" s="60"/>
      <c r="O239" s="33">
        <v>44835</v>
      </c>
      <c r="P239" s="32" t="s">
        <v>312</v>
      </c>
      <c r="Q239" s="39"/>
      <c r="R239" s="34">
        <v>261</v>
      </c>
    </row>
    <row r="240" spans="3:18" ht="17.100000000000001" customHeight="1" x14ac:dyDescent="0.25">
      <c r="C240" s="49">
        <v>100087127</v>
      </c>
      <c r="D240" s="28"/>
      <c r="E240" s="28" t="s">
        <v>47</v>
      </c>
      <c r="F240" s="28"/>
      <c r="G240" s="25"/>
      <c r="H240" s="29">
        <v>9781743834930</v>
      </c>
      <c r="I240" s="19" t="s">
        <v>314</v>
      </c>
      <c r="J240" s="20"/>
      <c r="K240" s="41">
        <v>15.99</v>
      </c>
      <c r="L240" s="50">
        <f t="shared" si="3"/>
        <v>0</v>
      </c>
      <c r="M240" s="7"/>
      <c r="N240" s="60"/>
      <c r="O240" s="33">
        <v>43862</v>
      </c>
      <c r="P240" s="32" t="s">
        <v>315</v>
      </c>
      <c r="Q240" s="39">
        <v>1</v>
      </c>
      <c r="R240" s="34">
        <v>133</v>
      </c>
    </row>
    <row r="241" spans="3:18" ht="17.100000000000001" customHeight="1" x14ac:dyDescent="0.25">
      <c r="C241" s="49">
        <v>100090805</v>
      </c>
      <c r="D241" s="28"/>
      <c r="E241" s="28" t="s">
        <v>47</v>
      </c>
      <c r="F241" s="28"/>
      <c r="G241" s="25"/>
      <c r="H241" s="29">
        <v>9781743834954</v>
      </c>
      <c r="I241" s="19" t="s">
        <v>316</v>
      </c>
      <c r="J241" s="20"/>
      <c r="K241" s="41">
        <v>15.99</v>
      </c>
      <c r="L241" s="50">
        <f t="shared" si="3"/>
        <v>0</v>
      </c>
      <c r="M241" s="7"/>
      <c r="N241" s="60"/>
      <c r="O241" s="33">
        <v>44136</v>
      </c>
      <c r="P241" s="32" t="s">
        <v>315</v>
      </c>
      <c r="Q241" s="39">
        <v>3</v>
      </c>
      <c r="R241" s="34">
        <v>1796</v>
      </c>
    </row>
    <row r="242" spans="3:18" ht="17.100000000000001" customHeight="1" x14ac:dyDescent="0.25">
      <c r="C242" s="49">
        <v>100093315</v>
      </c>
      <c r="D242" s="28"/>
      <c r="E242" s="28" t="s">
        <v>47</v>
      </c>
      <c r="F242" s="28"/>
      <c r="G242" s="25"/>
      <c r="H242" s="29">
        <v>9781760977368</v>
      </c>
      <c r="I242" s="19" t="s">
        <v>317</v>
      </c>
      <c r="J242" s="20"/>
      <c r="K242" s="41">
        <v>15.99</v>
      </c>
      <c r="L242" s="50">
        <f t="shared" si="3"/>
        <v>0</v>
      </c>
      <c r="M242" s="7"/>
      <c r="N242" s="60"/>
      <c r="O242" s="33">
        <v>44287</v>
      </c>
      <c r="P242" s="32" t="s">
        <v>315</v>
      </c>
      <c r="Q242" s="39">
        <v>4</v>
      </c>
      <c r="R242" s="34">
        <v>1091</v>
      </c>
    </row>
    <row r="243" spans="3:18" ht="17.100000000000001" customHeight="1" x14ac:dyDescent="0.25">
      <c r="C243" s="49">
        <v>100097358</v>
      </c>
      <c r="D243" s="28"/>
      <c r="E243" s="28" t="s">
        <v>47</v>
      </c>
      <c r="F243" s="28"/>
      <c r="G243" s="25"/>
      <c r="H243" s="29">
        <v>9781761120787</v>
      </c>
      <c r="I243" s="19" t="s">
        <v>318</v>
      </c>
      <c r="J243" s="20"/>
      <c r="K243" s="41">
        <v>15.99</v>
      </c>
      <c r="L243" s="50">
        <f t="shared" si="3"/>
        <v>0</v>
      </c>
      <c r="M243" s="7"/>
      <c r="N243" s="60"/>
      <c r="O243" s="33">
        <v>44409</v>
      </c>
      <c r="P243" s="32" t="s">
        <v>315</v>
      </c>
      <c r="Q243" s="39">
        <v>5</v>
      </c>
      <c r="R243" s="34">
        <v>1858</v>
      </c>
    </row>
    <row r="244" spans="3:18" ht="17.100000000000001" customHeight="1" x14ac:dyDescent="0.25">
      <c r="C244" s="49">
        <v>100098709</v>
      </c>
      <c r="D244" s="28"/>
      <c r="E244" s="28" t="s">
        <v>47</v>
      </c>
      <c r="F244" s="28"/>
      <c r="G244" s="25"/>
      <c r="H244" s="29">
        <v>9781761123351</v>
      </c>
      <c r="I244" s="19" t="s">
        <v>319</v>
      </c>
      <c r="J244" s="20"/>
      <c r="K244" s="41">
        <v>15.99</v>
      </c>
      <c r="L244" s="50">
        <f t="shared" si="3"/>
        <v>0</v>
      </c>
      <c r="M244" s="7"/>
      <c r="N244" s="60"/>
      <c r="O244" s="33">
        <v>44501</v>
      </c>
      <c r="P244" s="32" t="s">
        <v>315</v>
      </c>
      <c r="Q244" s="39">
        <v>6</v>
      </c>
      <c r="R244" s="34">
        <v>2099</v>
      </c>
    </row>
    <row r="245" spans="3:18" ht="17.100000000000001" customHeight="1" x14ac:dyDescent="0.25">
      <c r="C245" s="49">
        <v>300012309</v>
      </c>
      <c r="D245" s="28"/>
      <c r="E245" s="28" t="s">
        <v>56</v>
      </c>
      <c r="F245" s="28"/>
      <c r="G245" s="25"/>
      <c r="H245" s="29">
        <v>9781761125201</v>
      </c>
      <c r="I245" s="19" t="s">
        <v>320</v>
      </c>
      <c r="J245" s="20"/>
      <c r="K245" s="41">
        <v>49.99</v>
      </c>
      <c r="L245" s="50">
        <f t="shared" si="3"/>
        <v>0</v>
      </c>
      <c r="M245" s="7"/>
      <c r="N245" s="60"/>
      <c r="O245" s="33">
        <v>44440</v>
      </c>
      <c r="P245" s="32" t="s">
        <v>315</v>
      </c>
      <c r="Q245" s="39"/>
      <c r="R245" s="34">
        <v>174</v>
      </c>
    </row>
    <row r="246" spans="3:18" ht="17.100000000000001" customHeight="1" x14ac:dyDescent="0.25">
      <c r="C246" s="49">
        <v>100100210</v>
      </c>
      <c r="D246" s="28"/>
      <c r="E246" s="28" t="s">
        <v>47</v>
      </c>
      <c r="F246" s="28"/>
      <c r="G246" s="25"/>
      <c r="H246" s="29">
        <v>9781761201394</v>
      </c>
      <c r="I246" s="19" t="s">
        <v>321</v>
      </c>
      <c r="J246" s="20"/>
      <c r="K246" s="41">
        <v>15.99</v>
      </c>
      <c r="L246" s="50">
        <f t="shared" si="3"/>
        <v>0</v>
      </c>
      <c r="M246" s="7"/>
      <c r="N246" s="60"/>
      <c r="O246" s="33">
        <v>44682</v>
      </c>
      <c r="P246" s="32" t="s">
        <v>315</v>
      </c>
      <c r="Q246" s="39">
        <v>7</v>
      </c>
      <c r="R246" s="34">
        <v>323</v>
      </c>
    </row>
    <row r="247" spans="3:18" ht="17.100000000000001" customHeight="1" x14ac:dyDescent="0.25">
      <c r="C247" s="49">
        <v>100102304</v>
      </c>
      <c r="D247" s="28"/>
      <c r="E247" s="28" t="s">
        <v>14</v>
      </c>
      <c r="F247" s="28"/>
      <c r="G247" s="25"/>
      <c r="H247" s="29">
        <v>9781761204845</v>
      </c>
      <c r="I247" s="19" t="s">
        <v>322</v>
      </c>
      <c r="J247" s="20"/>
      <c r="K247" s="41">
        <v>15.99</v>
      </c>
      <c r="L247" s="50">
        <f t="shared" si="3"/>
        <v>0</v>
      </c>
      <c r="M247" s="7"/>
      <c r="N247" s="60"/>
      <c r="O247" s="33">
        <v>44835</v>
      </c>
      <c r="P247" s="32" t="s">
        <v>315</v>
      </c>
      <c r="Q247" s="39"/>
      <c r="R247" s="34">
        <v>1057</v>
      </c>
    </row>
    <row r="248" spans="3:18" ht="17.100000000000001" customHeight="1" x14ac:dyDescent="0.25">
      <c r="C248" s="49">
        <v>100126075</v>
      </c>
      <c r="D248" s="28"/>
      <c r="E248" s="28" t="s">
        <v>47</v>
      </c>
      <c r="F248" s="28"/>
      <c r="G248" s="25"/>
      <c r="H248" s="29">
        <v>9781761207327</v>
      </c>
      <c r="I248" s="19" t="s">
        <v>323</v>
      </c>
      <c r="J248" s="20"/>
      <c r="K248" s="41">
        <v>15.99</v>
      </c>
      <c r="L248" s="50">
        <f t="shared" si="3"/>
        <v>0</v>
      </c>
      <c r="M248" s="7"/>
      <c r="N248" s="60"/>
      <c r="O248" s="33">
        <v>45078</v>
      </c>
      <c r="P248" s="32" t="s">
        <v>315</v>
      </c>
      <c r="Q248" s="39">
        <v>9</v>
      </c>
      <c r="R248" s="34">
        <v>880</v>
      </c>
    </row>
    <row r="249" spans="3:18" ht="17.100000000000001" customHeight="1" x14ac:dyDescent="0.25">
      <c r="C249" s="49">
        <v>100129967</v>
      </c>
      <c r="D249" s="28"/>
      <c r="E249" s="28" t="s">
        <v>47</v>
      </c>
      <c r="F249" s="28"/>
      <c r="G249" s="25"/>
      <c r="H249" s="29">
        <v>9781761292590</v>
      </c>
      <c r="I249" s="19" t="s">
        <v>324</v>
      </c>
      <c r="J249" s="20"/>
      <c r="K249" s="41">
        <v>15.99</v>
      </c>
      <c r="L249" s="50">
        <f t="shared" si="3"/>
        <v>0</v>
      </c>
      <c r="M249" s="7"/>
      <c r="N249" s="60"/>
      <c r="O249" s="33">
        <v>45231</v>
      </c>
      <c r="P249" s="32" t="s">
        <v>315</v>
      </c>
      <c r="Q249" s="39">
        <v>10</v>
      </c>
      <c r="R249" s="34">
        <v>1652</v>
      </c>
    </row>
    <row r="250" spans="3:18" ht="17.100000000000001" customHeight="1" x14ac:dyDescent="0.25">
      <c r="C250" s="49">
        <v>100134006</v>
      </c>
      <c r="D250" s="28"/>
      <c r="E250" s="28" t="s">
        <v>47</v>
      </c>
      <c r="F250" s="28"/>
      <c r="G250" s="25"/>
      <c r="H250" s="29">
        <v>9781761521454</v>
      </c>
      <c r="I250" s="19" t="s">
        <v>325</v>
      </c>
      <c r="J250" s="20"/>
      <c r="K250" s="41">
        <v>15.99</v>
      </c>
      <c r="L250" s="50">
        <f t="shared" si="3"/>
        <v>0</v>
      </c>
      <c r="M250" s="7"/>
      <c r="N250" s="60"/>
      <c r="O250" s="33">
        <v>45474</v>
      </c>
      <c r="P250" s="32" t="s">
        <v>315</v>
      </c>
      <c r="Q250" s="39">
        <v>11</v>
      </c>
      <c r="R250" s="34">
        <v>2086</v>
      </c>
    </row>
    <row r="251" spans="3:18" ht="17.100000000000001" customHeight="1" x14ac:dyDescent="0.25">
      <c r="C251" s="49">
        <v>100010710</v>
      </c>
      <c r="D251" s="28"/>
      <c r="E251" s="28" t="s">
        <v>47</v>
      </c>
      <c r="F251" s="28"/>
      <c r="G251" s="25"/>
      <c r="H251" s="29">
        <v>9780545349239</v>
      </c>
      <c r="I251" s="19" t="s">
        <v>326</v>
      </c>
      <c r="J251" s="20"/>
      <c r="K251" s="41">
        <v>17.989999999999998</v>
      </c>
      <c r="L251" s="50">
        <f t="shared" ref="L251:L313" si="4">SUM(G251*K251)</f>
        <v>0</v>
      </c>
      <c r="M251" s="7"/>
      <c r="N251" s="60"/>
      <c r="O251" s="33">
        <v>41456</v>
      </c>
      <c r="P251" s="32" t="s">
        <v>329</v>
      </c>
      <c r="Q251" s="39">
        <v>1</v>
      </c>
      <c r="R251" s="34">
        <v>1432</v>
      </c>
    </row>
    <row r="252" spans="3:18" ht="17.100000000000001" customHeight="1" x14ac:dyDescent="0.25">
      <c r="C252" s="49">
        <v>100009527</v>
      </c>
      <c r="D252" s="28"/>
      <c r="E252" s="28" t="s">
        <v>47</v>
      </c>
      <c r="F252" s="28"/>
      <c r="G252" s="25"/>
      <c r="H252" s="29">
        <v>9780545349246</v>
      </c>
      <c r="I252" s="19" t="s">
        <v>327</v>
      </c>
      <c r="J252" s="20"/>
      <c r="K252" s="41">
        <v>17.989999999999998</v>
      </c>
      <c r="L252" s="50">
        <f t="shared" si="4"/>
        <v>0</v>
      </c>
      <c r="M252" s="7"/>
      <c r="N252" s="60"/>
      <c r="O252" s="33">
        <v>42795</v>
      </c>
      <c r="P252" s="32" t="s">
        <v>329</v>
      </c>
      <c r="Q252" s="39">
        <v>2</v>
      </c>
      <c r="R252" s="34">
        <v>1378</v>
      </c>
    </row>
    <row r="253" spans="3:18" ht="17.100000000000001" customHeight="1" x14ac:dyDescent="0.25">
      <c r="C253" s="49">
        <v>100005255</v>
      </c>
      <c r="D253" s="28"/>
      <c r="E253" s="28" t="s">
        <v>47</v>
      </c>
      <c r="F253" s="28"/>
      <c r="G253" s="25"/>
      <c r="H253" s="29">
        <v>9780545349253</v>
      </c>
      <c r="I253" s="19" t="s">
        <v>328</v>
      </c>
      <c r="J253" s="20"/>
      <c r="K253" s="41">
        <v>17.989999999999998</v>
      </c>
      <c r="L253" s="50">
        <f t="shared" si="4"/>
        <v>0</v>
      </c>
      <c r="M253" s="7"/>
      <c r="N253" s="60"/>
      <c r="O253" s="33">
        <v>42795</v>
      </c>
      <c r="P253" s="32" t="s">
        <v>329</v>
      </c>
      <c r="Q253" s="39">
        <v>3</v>
      </c>
      <c r="R253" s="34">
        <v>2241</v>
      </c>
    </row>
    <row r="254" spans="3:18" ht="17.100000000000001" customHeight="1" x14ac:dyDescent="0.25">
      <c r="C254" s="49">
        <v>100017917</v>
      </c>
      <c r="D254" s="28"/>
      <c r="E254" s="28" t="s">
        <v>47</v>
      </c>
      <c r="F254" s="28"/>
      <c r="G254" s="25"/>
      <c r="H254" s="29">
        <v>9780545349260</v>
      </c>
      <c r="I254" s="19" t="s">
        <v>330</v>
      </c>
      <c r="J254" s="20"/>
      <c r="K254" s="41">
        <v>17.989999999999998</v>
      </c>
      <c r="L254" s="50">
        <f t="shared" si="4"/>
        <v>0</v>
      </c>
      <c r="M254" s="7"/>
      <c r="N254" s="60"/>
      <c r="O254" s="33">
        <v>42795</v>
      </c>
      <c r="P254" s="32" t="s">
        <v>329</v>
      </c>
      <c r="Q254" s="39">
        <v>4</v>
      </c>
      <c r="R254" s="34">
        <v>1655</v>
      </c>
    </row>
    <row r="255" spans="3:18" ht="17.100000000000001" customHeight="1" x14ac:dyDescent="0.25">
      <c r="C255" s="49">
        <v>100017762</v>
      </c>
      <c r="D255" s="28"/>
      <c r="E255" s="28" t="s">
        <v>47</v>
      </c>
      <c r="F255" s="28"/>
      <c r="G255" s="25"/>
      <c r="H255" s="29">
        <v>9780545349277</v>
      </c>
      <c r="I255" s="19" t="s">
        <v>331</v>
      </c>
      <c r="J255" s="20"/>
      <c r="K255" s="41">
        <v>17.989999999999998</v>
      </c>
      <c r="L255" s="50">
        <f t="shared" si="4"/>
        <v>0</v>
      </c>
      <c r="M255" s="7"/>
      <c r="N255" s="60"/>
      <c r="O255" s="33">
        <v>42795</v>
      </c>
      <c r="P255" s="32" t="s">
        <v>329</v>
      </c>
      <c r="Q255" s="39">
        <v>5</v>
      </c>
      <c r="R255" s="34">
        <v>803</v>
      </c>
    </row>
    <row r="256" spans="3:18" ht="17.100000000000001" customHeight="1" x14ac:dyDescent="0.25">
      <c r="C256" s="49">
        <v>100045480</v>
      </c>
      <c r="D256" s="28"/>
      <c r="E256" s="28" t="s">
        <v>47</v>
      </c>
      <c r="F256" s="28"/>
      <c r="G256" s="25"/>
      <c r="H256" s="29">
        <v>9780545685368</v>
      </c>
      <c r="I256" s="19" t="s">
        <v>332</v>
      </c>
      <c r="J256" s="20"/>
      <c r="K256" s="41">
        <v>17.989999999999998</v>
      </c>
      <c r="L256" s="50">
        <f t="shared" si="4"/>
        <v>0</v>
      </c>
      <c r="M256" s="7"/>
      <c r="N256" s="60"/>
      <c r="O256" s="33">
        <v>42795</v>
      </c>
      <c r="P256" s="32" t="s">
        <v>329</v>
      </c>
      <c r="Q256" s="39">
        <v>6</v>
      </c>
      <c r="R256" s="34">
        <v>3504</v>
      </c>
    </row>
    <row r="257" spans="3:18" ht="17.100000000000001" customHeight="1" x14ac:dyDescent="0.25">
      <c r="C257" s="49">
        <v>100048563</v>
      </c>
      <c r="D257" s="28"/>
      <c r="E257" s="28" t="s">
        <v>47</v>
      </c>
      <c r="F257" s="28"/>
      <c r="G257" s="25"/>
      <c r="H257" s="29">
        <v>9780545685399</v>
      </c>
      <c r="I257" s="19" t="s">
        <v>333</v>
      </c>
      <c r="J257" s="20"/>
      <c r="K257" s="41">
        <v>17.989999999999998</v>
      </c>
      <c r="L257" s="50">
        <f t="shared" si="4"/>
        <v>0</v>
      </c>
      <c r="M257" s="7"/>
      <c r="N257" s="60"/>
      <c r="O257" s="33">
        <v>42795</v>
      </c>
      <c r="P257" s="32" t="s">
        <v>329</v>
      </c>
      <c r="Q257" s="39">
        <v>7</v>
      </c>
      <c r="R257" s="34">
        <v>2469</v>
      </c>
    </row>
    <row r="258" spans="3:18" ht="17.100000000000001" customHeight="1" x14ac:dyDescent="0.25">
      <c r="C258" s="49">
        <v>100049537</v>
      </c>
      <c r="D258" s="28"/>
      <c r="E258" s="28" t="s">
        <v>47</v>
      </c>
      <c r="F258" s="28"/>
      <c r="G258" s="25"/>
      <c r="H258" s="29">
        <v>9780545685450</v>
      </c>
      <c r="I258" s="19" t="s">
        <v>334</v>
      </c>
      <c r="J258" s="20"/>
      <c r="K258" s="41">
        <v>17.989999999999998</v>
      </c>
      <c r="L258" s="50">
        <f t="shared" si="4"/>
        <v>0</v>
      </c>
      <c r="M258" s="7"/>
      <c r="N258" s="60"/>
      <c r="O258" s="33">
        <v>43101</v>
      </c>
      <c r="P258" s="32" t="s">
        <v>329</v>
      </c>
      <c r="Q258" s="39">
        <v>8</v>
      </c>
      <c r="R258" s="34">
        <v>2990</v>
      </c>
    </row>
    <row r="259" spans="3:18" ht="17.100000000000001" customHeight="1" x14ac:dyDescent="0.25">
      <c r="C259" s="49">
        <v>100050826</v>
      </c>
      <c r="D259" s="28"/>
      <c r="E259" s="28" t="s">
        <v>311</v>
      </c>
      <c r="F259" s="28"/>
      <c r="G259" s="25"/>
      <c r="H259" s="29">
        <v>9780545685405</v>
      </c>
      <c r="I259" s="19" t="s">
        <v>335</v>
      </c>
      <c r="J259" s="20"/>
      <c r="K259" s="41">
        <v>19.989999999999998</v>
      </c>
      <c r="L259" s="50">
        <f t="shared" si="4"/>
        <v>0</v>
      </c>
      <c r="M259" s="7"/>
      <c r="N259" s="60"/>
      <c r="O259" s="33">
        <v>42826</v>
      </c>
      <c r="P259" s="32" t="s">
        <v>329</v>
      </c>
      <c r="Q259" s="39">
        <v>9</v>
      </c>
      <c r="R259" s="34">
        <v>652</v>
      </c>
    </row>
    <row r="260" spans="3:18" ht="17.100000000000001" customHeight="1" x14ac:dyDescent="0.25">
      <c r="C260" s="49">
        <v>100063316</v>
      </c>
      <c r="D260" s="28"/>
      <c r="E260" s="28" t="s">
        <v>47</v>
      </c>
      <c r="F260" s="28"/>
      <c r="G260" s="25"/>
      <c r="H260" s="29">
        <v>9780545685436</v>
      </c>
      <c r="I260" s="19" t="s">
        <v>336</v>
      </c>
      <c r="J260" s="20"/>
      <c r="K260" s="41">
        <v>17.989999999999998</v>
      </c>
      <c r="L260" s="50">
        <f t="shared" si="4"/>
        <v>0</v>
      </c>
      <c r="M260" s="7"/>
      <c r="N260" s="60"/>
      <c r="O260" s="33">
        <v>43101</v>
      </c>
      <c r="P260" s="32" t="s">
        <v>329</v>
      </c>
      <c r="Q260" s="39">
        <v>9</v>
      </c>
      <c r="R260" s="34">
        <v>1492</v>
      </c>
    </row>
    <row r="261" spans="3:18" ht="17.100000000000001" customHeight="1" x14ac:dyDescent="0.25">
      <c r="C261" s="49">
        <v>100080412</v>
      </c>
      <c r="D261" s="28"/>
      <c r="E261" s="28" t="s">
        <v>47</v>
      </c>
      <c r="F261" s="28"/>
      <c r="G261" s="25"/>
      <c r="H261" s="29">
        <v>9781760665210</v>
      </c>
      <c r="I261" s="19" t="s">
        <v>337</v>
      </c>
      <c r="J261" s="20"/>
      <c r="K261" s="41">
        <v>17.989999999999998</v>
      </c>
      <c r="L261" s="50">
        <f t="shared" si="4"/>
        <v>0</v>
      </c>
      <c r="M261" s="7"/>
      <c r="N261" s="60"/>
      <c r="O261" s="33">
        <v>43466</v>
      </c>
      <c r="P261" s="32" t="s">
        <v>329</v>
      </c>
      <c r="Q261" s="39">
        <v>10</v>
      </c>
      <c r="R261" s="34">
        <v>2054</v>
      </c>
    </row>
    <row r="262" spans="3:18" ht="17.100000000000001" customHeight="1" x14ac:dyDescent="0.25">
      <c r="C262" s="49">
        <v>100063142</v>
      </c>
      <c r="D262" s="28"/>
      <c r="E262" s="28" t="s">
        <v>311</v>
      </c>
      <c r="F262" s="28"/>
      <c r="G262" s="25"/>
      <c r="H262" s="29">
        <v>9781338214437</v>
      </c>
      <c r="I262" s="19" t="s">
        <v>338</v>
      </c>
      <c r="J262" s="20"/>
      <c r="K262" s="41">
        <v>24.99</v>
      </c>
      <c r="L262" s="50">
        <f t="shared" si="4"/>
        <v>0</v>
      </c>
      <c r="M262" s="7"/>
      <c r="N262" s="60"/>
      <c r="O262" s="33">
        <v>43282</v>
      </c>
      <c r="P262" s="32" t="s">
        <v>329</v>
      </c>
      <c r="Q262" s="39">
        <v>11</v>
      </c>
      <c r="R262" s="34">
        <v>74</v>
      </c>
    </row>
    <row r="263" spans="3:18" ht="17.100000000000001" customHeight="1" x14ac:dyDescent="0.25">
      <c r="C263" s="49">
        <v>100080391</v>
      </c>
      <c r="D263" s="28"/>
      <c r="E263" s="28" t="s">
        <v>47</v>
      </c>
      <c r="F263" s="28"/>
      <c r="G263" s="25"/>
      <c r="H263" s="29">
        <v>9781760665227</v>
      </c>
      <c r="I263" s="19" t="s">
        <v>339</v>
      </c>
      <c r="J263" s="20"/>
      <c r="K263" s="41">
        <v>17.989999999999998</v>
      </c>
      <c r="L263" s="50">
        <f t="shared" si="4"/>
        <v>0</v>
      </c>
      <c r="M263" s="7"/>
      <c r="N263" s="60"/>
      <c r="O263" s="33">
        <v>43466</v>
      </c>
      <c r="P263" s="32" t="s">
        <v>329</v>
      </c>
      <c r="Q263" s="39">
        <v>11</v>
      </c>
      <c r="R263" s="34">
        <v>2493</v>
      </c>
    </row>
    <row r="264" spans="3:18" ht="17.100000000000001" customHeight="1" x14ac:dyDescent="0.25">
      <c r="C264" s="49">
        <v>100080844</v>
      </c>
      <c r="D264" s="28"/>
      <c r="E264" s="28" t="s">
        <v>47</v>
      </c>
      <c r="F264" s="28"/>
      <c r="G264" s="25"/>
      <c r="H264" s="29">
        <v>9781760666088</v>
      </c>
      <c r="I264" s="19" t="s">
        <v>340</v>
      </c>
      <c r="J264" s="20"/>
      <c r="K264" s="41">
        <v>17.989999999999998</v>
      </c>
      <c r="L264" s="50">
        <f t="shared" si="4"/>
        <v>0</v>
      </c>
      <c r="M264" s="7"/>
      <c r="N264" s="60"/>
      <c r="O264" s="33">
        <v>43497</v>
      </c>
      <c r="P264" s="32" t="s">
        <v>329</v>
      </c>
      <c r="Q264" s="39">
        <v>12</v>
      </c>
      <c r="R264" s="34">
        <v>3244</v>
      </c>
    </row>
    <row r="265" spans="3:18" ht="17.100000000000001" customHeight="1" x14ac:dyDescent="0.25">
      <c r="C265" s="49">
        <v>100085372</v>
      </c>
      <c r="D265" s="28"/>
      <c r="E265" s="28" t="s">
        <v>47</v>
      </c>
      <c r="F265" s="28"/>
      <c r="G265" s="25"/>
      <c r="H265" s="29">
        <v>9781743835241</v>
      </c>
      <c r="I265" s="19" t="s">
        <v>341</v>
      </c>
      <c r="J265" s="20"/>
      <c r="K265" s="41">
        <v>17.989999999999998</v>
      </c>
      <c r="L265" s="50">
        <f t="shared" si="4"/>
        <v>0</v>
      </c>
      <c r="M265" s="7"/>
      <c r="N265" s="60"/>
      <c r="O265" s="33">
        <v>43739</v>
      </c>
      <c r="P265" s="32" t="s">
        <v>329</v>
      </c>
      <c r="Q265" s="39">
        <v>13</v>
      </c>
      <c r="R265" s="34">
        <v>2886</v>
      </c>
    </row>
    <row r="266" spans="3:18" ht="17.100000000000001" customHeight="1" x14ac:dyDescent="0.25">
      <c r="C266" s="49">
        <v>100089419</v>
      </c>
      <c r="D266" s="28"/>
      <c r="E266" s="28" t="s">
        <v>311</v>
      </c>
      <c r="F266" s="28"/>
      <c r="G266" s="25"/>
      <c r="H266" s="29">
        <v>9781338214543</v>
      </c>
      <c r="I266" s="19" t="s">
        <v>342</v>
      </c>
      <c r="J266" s="20"/>
      <c r="K266" s="41">
        <v>24.99</v>
      </c>
      <c r="L266" s="50">
        <f t="shared" si="4"/>
        <v>0</v>
      </c>
      <c r="M266" s="7"/>
      <c r="N266" s="60"/>
      <c r="O266" s="32"/>
      <c r="P266" s="32" t="s">
        <v>329</v>
      </c>
      <c r="Q266" s="39">
        <v>14</v>
      </c>
      <c r="R266" s="34">
        <v>2241</v>
      </c>
    </row>
    <row r="267" spans="3:18" ht="17.100000000000001" customHeight="1" x14ac:dyDescent="0.25">
      <c r="C267" s="49">
        <v>100090084</v>
      </c>
      <c r="D267" s="28"/>
      <c r="E267" s="28" t="s">
        <v>47</v>
      </c>
      <c r="F267" s="28"/>
      <c r="G267" s="25"/>
      <c r="H267" s="29">
        <v>9781760974497</v>
      </c>
      <c r="I267" s="19" t="s">
        <v>343</v>
      </c>
      <c r="J267" s="20"/>
      <c r="K267" s="41">
        <v>17.989999999999998</v>
      </c>
      <c r="L267" s="50">
        <f t="shared" si="4"/>
        <v>0</v>
      </c>
      <c r="M267" s="7"/>
      <c r="N267" s="60"/>
      <c r="O267" s="33">
        <v>44256</v>
      </c>
      <c r="P267" s="32" t="s">
        <v>329</v>
      </c>
      <c r="Q267" s="39">
        <v>14</v>
      </c>
      <c r="R267" s="34">
        <v>2742</v>
      </c>
    </row>
    <row r="268" spans="3:18" ht="17.100000000000001" customHeight="1" x14ac:dyDescent="0.25">
      <c r="C268" s="49">
        <v>100098705</v>
      </c>
      <c r="D268" s="28"/>
      <c r="E268" s="28" t="s">
        <v>311</v>
      </c>
      <c r="F268" s="28"/>
      <c r="G268" s="25"/>
      <c r="H268" s="29">
        <v>9781338214574</v>
      </c>
      <c r="I268" s="19" t="s">
        <v>344</v>
      </c>
      <c r="J268" s="20"/>
      <c r="K268" s="41">
        <v>24.99</v>
      </c>
      <c r="L268" s="50">
        <f t="shared" si="4"/>
        <v>0</v>
      </c>
      <c r="M268" s="7"/>
      <c r="N268" s="60"/>
      <c r="O268" s="32"/>
      <c r="P268" s="32" t="s">
        <v>329</v>
      </c>
      <c r="Q268" s="39">
        <v>15</v>
      </c>
      <c r="R268" s="34">
        <v>2253</v>
      </c>
    </row>
    <row r="269" spans="3:18" ht="17.100000000000001" customHeight="1" x14ac:dyDescent="0.25">
      <c r="C269" s="49">
        <v>100100132</v>
      </c>
      <c r="D269" s="28"/>
      <c r="E269" s="28" t="s">
        <v>47</v>
      </c>
      <c r="F269" s="28"/>
      <c r="G269" s="25"/>
      <c r="H269" s="29">
        <v>9781761203442</v>
      </c>
      <c r="I269" s="19" t="s">
        <v>345</v>
      </c>
      <c r="J269" s="20"/>
      <c r="K269" s="41">
        <v>17.989999999999998</v>
      </c>
      <c r="L269" s="50">
        <f t="shared" si="4"/>
        <v>0</v>
      </c>
      <c r="M269" s="7"/>
      <c r="N269" s="60"/>
      <c r="O269" s="33">
        <v>44652</v>
      </c>
      <c r="P269" s="32" t="s">
        <v>329</v>
      </c>
      <c r="Q269" s="39">
        <v>15</v>
      </c>
      <c r="R269" s="34">
        <v>1468</v>
      </c>
    </row>
    <row r="270" spans="3:18" ht="17.100000000000001" customHeight="1" x14ac:dyDescent="0.25">
      <c r="C270" s="49">
        <v>300012313</v>
      </c>
      <c r="D270" s="28"/>
      <c r="E270" s="28" t="s">
        <v>56</v>
      </c>
      <c r="F270" s="28"/>
      <c r="G270" s="25"/>
      <c r="H270" s="29">
        <v>9781761127533</v>
      </c>
      <c r="I270" s="19" t="s">
        <v>346</v>
      </c>
      <c r="J270" s="20"/>
      <c r="K270" s="41">
        <v>119.999</v>
      </c>
      <c r="L270" s="50">
        <f t="shared" si="4"/>
        <v>0</v>
      </c>
      <c r="M270" s="7"/>
      <c r="N270" s="60"/>
      <c r="O270" s="33">
        <v>44470</v>
      </c>
      <c r="P270" s="32" t="s">
        <v>329</v>
      </c>
      <c r="Q270" s="39" t="s">
        <v>329</v>
      </c>
      <c r="R270" s="34">
        <v>4161</v>
      </c>
    </row>
    <row r="271" spans="3:18" ht="17.100000000000001" customHeight="1" x14ac:dyDescent="0.25">
      <c r="C271" s="49">
        <v>100050825</v>
      </c>
      <c r="D271" s="28"/>
      <c r="E271" s="28" t="s">
        <v>311</v>
      </c>
      <c r="F271" s="28"/>
      <c r="G271" s="25"/>
      <c r="H271" s="29">
        <v>9781338053616</v>
      </c>
      <c r="I271" s="19" t="s">
        <v>347</v>
      </c>
      <c r="J271" s="20"/>
      <c r="K271" s="41">
        <v>24.99</v>
      </c>
      <c r="L271" s="50">
        <f t="shared" si="4"/>
        <v>0</v>
      </c>
      <c r="M271" s="7"/>
      <c r="N271" s="60"/>
      <c r="O271" s="33">
        <v>42826</v>
      </c>
      <c r="P271" s="32" t="s">
        <v>329</v>
      </c>
      <c r="Q271" s="39"/>
      <c r="R271" s="34">
        <v>1962</v>
      </c>
    </row>
    <row r="272" spans="3:18" ht="17.100000000000001" customHeight="1" x14ac:dyDescent="0.25">
      <c r="C272" s="49">
        <v>100096956</v>
      </c>
      <c r="D272" s="28"/>
      <c r="E272" s="28" t="s">
        <v>311</v>
      </c>
      <c r="F272" s="28"/>
      <c r="G272" s="25"/>
      <c r="H272" s="29">
        <v>9781338634822</v>
      </c>
      <c r="I272" s="19" t="s">
        <v>348</v>
      </c>
      <c r="J272" s="20"/>
      <c r="K272" s="41">
        <v>34.99</v>
      </c>
      <c r="L272" s="50">
        <f t="shared" si="4"/>
        <v>0</v>
      </c>
      <c r="M272" s="7"/>
      <c r="N272" s="60"/>
      <c r="O272" s="33">
        <v>45200</v>
      </c>
      <c r="P272" s="32" t="s">
        <v>329</v>
      </c>
      <c r="Q272" s="39"/>
      <c r="R272" s="34">
        <v>6302</v>
      </c>
    </row>
    <row r="273" spans="3:18" ht="17.100000000000001" customHeight="1" x14ac:dyDescent="0.25">
      <c r="C273" s="49">
        <v>100130529</v>
      </c>
      <c r="D273" s="28"/>
      <c r="E273" s="28" t="s">
        <v>64</v>
      </c>
      <c r="F273" s="28"/>
      <c r="G273" s="25"/>
      <c r="H273" s="29">
        <v>9781760266790</v>
      </c>
      <c r="I273" s="19" t="s">
        <v>349</v>
      </c>
      <c r="J273" s="20"/>
      <c r="K273" s="41">
        <v>19.989999999999998</v>
      </c>
      <c r="L273" s="50">
        <f t="shared" si="4"/>
        <v>0</v>
      </c>
      <c r="M273" s="7"/>
      <c r="N273" s="60"/>
      <c r="O273" s="33">
        <v>45231</v>
      </c>
      <c r="P273" s="32" t="s">
        <v>329</v>
      </c>
      <c r="Q273" s="39"/>
      <c r="R273" s="34">
        <v>8535</v>
      </c>
    </row>
    <row r="274" spans="3:18" ht="17.100000000000001" customHeight="1" x14ac:dyDescent="0.25">
      <c r="C274" s="49">
        <v>300011697</v>
      </c>
      <c r="D274" s="28"/>
      <c r="E274" s="28" t="s">
        <v>56</v>
      </c>
      <c r="F274" s="28"/>
      <c r="G274" s="25"/>
      <c r="H274" s="29">
        <v>9781760976538</v>
      </c>
      <c r="I274" s="19" t="s">
        <v>350</v>
      </c>
      <c r="J274" s="20"/>
      <c r="K274" s="41">
        <v>59.99</v>
      </c>
      <c r="L274" s="50">
        <f t="shared" si="4"/>
        <v>0</v>
      </c>
      <c r="M274" s="7"/>
      <c r="N274" s="60"/>
      <c r="O274" s="33">
        <v>44136</v>
      </c>
      <c r="P274" s="32" t="s">
        <v>329</v>
      </c>
      <c r="Q274" s="39"/>
      <c r="R274" s="34">
        <v>443</v>
      </c>
    </row>
    <row r="275" spans="3:18" ht="17.100000000000001" customHeight="1" x14ac:dyDescent="0.25">
      <c r="C275" s="49">
        <v>100090564</v>
      </c>
      <c r="D275" s="28"/>
      <c r="E275" s="28" t="s">
        <v>47</v>
      </c>
      <c r="F275" s="28"/>
      <c r="G275" s="25"/>
      <c r="H275" s="29">
        <v>9781760978334</v>
      </c>
      <c r="I275" s="19" t="s">
        <v>351</v>
      </c>
      <c r="J275" s="20"/>
      <c r="K275" s="41">
        <v>14.99</v>
      </c>
      <c r="L275" s="50">
        <f t="shared" si="4"/>
        <v>0</v>
      </c>
      <c r="M275" s="7"/>
      <c r="N275" s="60"/>
      <c r="O275" s="33">
        <v>44105</v>
      </c>
      <c r="P275" s="32" t="s">
        <v>329</v>
      </c>
      <c r="Q275" s="39"/>
      <c r="R275" s="34">
        <v>4603</v>
      </c>
    </row>
    <row r="276" spans="3:18" ht="17.100000000000001" customHeight="1" x14ac:dyDescent="0.25">
      <c r="C276" s="49">
        <v>100094138</v>
      </c>
      <c r="D276" s="28"/>
      <c r="E276" s="28" t="s">
        <v>353</v>
      </c>
      <c r="F276" s="28"/>
      <c r="G276" s="25"/>
      <c r="H276" s="29">
        <v>9781761126529</v>
      </c>
      <c r="I276" s="19" t="s">
        <v>352</v>
      </c>
      <c r="J276" s="20"/>
      <c r="K276" s="41">
        <v>15.99</v>
      </c>
      <c r="L276" s="50">
        <f t="shared" si="4"/>
        <v>0</v>
      </c>
      <c r="M276" s="7"/>
      <c r="N276" s="60"/>
      <c r="O276" s="33">
        <v>44348</v>
      </c>
      <c r="P276" s="32" t="s">
        <v>329</v>
      </c>
      <c r="Q276" s="39"/>
      <c r="R276" s="34">
        <v>2027</v>
      </c>
    </row>
    <row r="277" spans="3:18" ht="17.100000000000001" customHeight="1" x14ac:dyDescent="0.25">
      <c r="C277" s="49">
        <v>100099861</v>
      </c>
      <c r="D277" s="28"/>
      <c r="E277" s="28" t="s">
        <v>64</v>
      </c>
      <c r="F277" s="28"/>
      <c r="G277" s="25"/>
      <c r="H277" s="29">
        <v>9781761202100</v>
      </c>
      <c r="I277" s="19" t="s">
        <v>354</v>
      </c>
      <c r="J277" s="20"/>
      <c r="K277" s="41">
        <v>19.989999999999998</v>
      </c>
      <c r="L277" s="50">
        <f t="shared" si="4"/>
        <v>0</v>
      </c>
      <c r="M277" s="7"/>
      <c r="N277" s="60"/>
      <c r="O277" s="33">
        <v>44682</v>
      </c>
      <c r="P277" s="32" t="s">
        <v>329</v>
      </c>
      <c r="Q277" s="39"/>
      <c r="R277" s="34">
        <v>3794</v>
      </c>
    </row>
    <row r="278" spans="3:18" ht="17.100000000000001" customHeight="1" x14ac:dyDescent="0.25">
      <c r="C278" s="49">
        <v>300013092</v>
      </c>
      <c r="D278" s="28"/>
      <c r="E278" s="28" t="s">
        <v>56</v>
      </c>
      <c r="F278" s="28"/>
      <c r="G278" s="25"/>
      <c r="H278" s="29">
        <v>9781761208997</v>
      </c>
      <c r="I278" s="19" t="s">
        <v>355</v>
      </c>
      <c r="J278" s="20"/>
      <c r="K278" s="41">
        <v>180</v>
      </c>
      <c r="L278" s="50">
        <f t="shared" si="4"/>
        <v>0</v>
      </c>
      <c r="M278" s="7"/>
      <c r="N278" s="60"/>
      <c r="O278" s="33">
        <v>44835</v>
      </c>
      <c r="P278" s="32" t="s">
        <v>329</v>
      </c>
      <c r="Q278" s="39"/>
      <c r="R278" s="34">
        <v>2564</v>
      </c>
    </row>
    <row r="279" spans="3:18" ht="17.100000000000001" customHeight="1" x14ac:dyDescent="0.25">
      <c r="C279" s="49">
        <v>100051751</v>
      </c>
      <c r="D279" s="28"/>
      <c r="E279" s="28" t="s">
        <v>77</v>
      </c>
      <c r="F279" s="28"/>
      <c r="G279" s="25"/>
      <c r="H279" s="29">
        <v>9780545942157</v>
      </c>
      <c r="I279" s="19" t="s">
        <v>326</v>
      </c>
      <c r="J279" s="20"/>
      <c r="K279" s="41">
        <v>19.989999999999998</v>
      </c>
      <c r="L279" s="50">
        <f t="shared" si="4"/>
        <v>0</v>
      </c>
      <c r="M279" s="7"/>
      <c r="N279" s="60"/>
      <c r="O279" s="33">
        <v>43160</v>
      </c>
      <c r="P279" s="32" t="s">
        <v>356</v>
      </c>
      <c r="Q279" s="39">
        <v>1</v>
      </c>
      <c r="R279" s="34">
        <v>6384</v>
      </c>
    </row>
    <row r="280" spans="3:18" ht="17.100000000000001" customHeight="1" x14ac:dyDescent="0.25">
      <c r="C280" s="49">
        <v>100079708</v>
      </c>
      <c r="D280" s="28"/>
      <c r="E280" s="28" t="s">
        <v>77</v>
      </c>
      <c r="F280" s="28"/>
      <c r="G280" s="25"/>
      <c r="H280" s="29">
        <v>9780545942201</v>
      </c>
      <c r="I280" s="19" t="s">
        <v>357</v>
      </c>
      <c r="J280" s="20"/>
      <c r="K280" s="41">
        <v>19.989999999999998</v>
      </c>
      <c r="L280" s="50">
        <f t="shared" si="4"/>
        <v>0</v>
      </c>
      <c r="M280" s="7"/>
      <c r="N280" s="60"/>
      <c r="O280" s="33">
        <v>43556</v>
      </c>
      <c r="P280" s="32" t="s">
        <v>356</v>
      </c>
      <c r="Q280" s="39">
        <v>2</v>
      </c>
      <c r="R280" s="34">
        <v>3582</v>
      </c>
    </row>
    <row r="281" spans="3:18" ht="17.100000000000001" customHeight="1" x14ac:dyDescent="0.25">
      <c r="C281" s="49">
        <v>100083382</v>
      </c>
      <c r="D281" s="28"/>
      <c r="E281" s="28" t="s">
        <v>77</v>
      </c>
      <c r="F281" s="28"/>
      <c r="G281" s="25"/>
      <c r="H281" s="29">
        <v>9781338344059</v>
      </c>
      <c r="I281" s="19" t="s">
        <v>328</v>
      </c>
      <c r="J281" s="20"/>
      <c r="K281" s="41">
        <v>19.989999999999998</v>
      </c>
      <c r="L281" s="50">
        <f t="shared" si="4"/>
        <v>0</v>
      </c>
      <c r="M281" s="7"/>
      <c r="N281" s="60"/>
      <c r="O281" s="33">
        <v>43770</v>
      </c>
      <c r="P281" s="32" t="s">
        <v>356</v>
      </c>
      <c r="Q281" s="39">
        <v>3</v>
      </c>
      <c r="R281" s="34">
        <v>1877</v>
      </c>
    </row>
    <row r="282" spans="3:18" ht="17.100000000000001" customHeight="1" x14ac:dyDescent="0.25">
      <c r="C282" s="49">
        <v>100091543</v>
      </c>
      <c r="D282" s="28"/>
      <c r="E282" s="28" t="s">
        <v>77</v>
      </c>
      <c r="F282" s="28"/>
      <c r="G282" s="25"/>
      <c r="H282" s="29">
        <v>9781760978723</v>
      </c>
      <c r="I282" s="19" t="s">
        <v>358</v>
      </c>
      <c r="J282" s="20"/>
      <c r="K282" s="41">
        <v>19.989999999999998</v>
      </c>
      <c r="L282" s="50">
        <f t="shared" si="4"/>
        <v>0</v>
      </c>
      <c r="M282" s="7"/>
      <c r="N282" s="60"/>
      <c r="O282" s="33">
        <v>44228</v>
      </c>
      <c r="P282" s="32" t="s">
        <v>356</v>
      </c>
      <c r="Q282" s="39">
        <v>4</v>
      </c>
      <c r="R282" s="34">
        <v>922</v>
      </c>
    </row>
    <row r="283" spans="3:18" ht="17.100000000000001" customHeight="1" x14ac:dyDescent="0.25">
      <c r="C283" s="49">
        <v>100099270</v>
      </c>
      <c r="D283" s="28"/>
      <c r="E283" s="28" t="s">
        <v>77</v>
      </c>
      <c r="F283" s="28"/>
      <c r="G283" s="25"/>
      <c r="H283" s="29">
        <v>9781761127809</v>
      </c>
      <c r="I283" s="19" t="s">
        <v>359</v>
      </c>
      <c r="J283" s="20"/>
      <c r="K283" s="41">
        <v>19.989999999999998</v>
      </c>
      <c r="L283" s="50">
        <f t="shared" si="4"/>
        <v>0</v>
      </c>
      <c r="M283" s="7"/>
      <c r="N283" s="60"/>
      <c r="O283" s="33">
        <v>44593</v>
      </c>
      <c r="P283" s="32" t="s">
        <v>356</v>
      </c>
      <c r="Q283" s="39">
        <v>5</v>
      </c>
      <c r="R283" s="34">
        <v>5353</v>
      </c>
    </row>
    <row r="284" spans="3:18" ht="17.100000000000001" customHeight="1" x14ac:dyDescent="0.25">
      <c r="C284" s="49">
        <v>100102246</v>
      </c>
      <c r="D284" s="28"/>
      <c r="E284" s="28" t="s">
        <v>77</v>
      </c>
      <c r="F284" s="28"/>
      <c r="G284" s="25"/>
      <c r="H284" s="29">
        <v>9781338730890</v>
      </c>
      <c r="I284" s="19" t="s">
        <v>332</v>
      </c>
      <c r="J284" s="20"/>
      <c r="K284" s="41">
        <v>19.989999999999998</v>
      </c>
      <c r="L284" s="50">
        <f t="shared" si="4"/>
        <v>0</v>
      </c>
      <c r="M284" s="7"/>
      <c r="N284" s="60"/>
      <c r="O284" s="33">
        <v>44958</v>
      </c>
      <c r="P284" s="32" t="s">
        <v>356</v>
      </c>
      <c r="Q284" s="39">
        <v>6</v>
      </c>
      <c r="R284" s="34">
        <v>10670</v>
      </c>
    </row>
    <row r="285" spans="3:18" ht="17.100000000000001" customHeight="1" x14ac:dyDescent="0.25">
      <c r="C285" s="49">
        <v>100130742</v>
      </c>
      <c r="D285" s="28"/>
      <c r="E285" s="28" t="s">
        <v>77</v>
      </c>
      <c r="F285" s="28"/>
      <c r="G285" s="25"/>
      <c r="H285" s="29">
        <v>9781760269821</v>
      </c>
      <c r="I285" s="19" t="s">
        <v>360</v>
      </c>
      <c r="J285" s="20"/>
      <c r="K285" s="41">
        <v>19.989999999999998</v>
      </c>
      <c r="L285" s="50">
        <f t="shared" si="4"/>
        <v>0</v>
      </c>
      <c r="M285" s="7"/>
      <c r="N285" s="60"/>
      <c r="O285" s="33">
        <v>45292</v>
      </c>
      <c r="P285" s="32" t="s">
        <v>356</v>
      </c>
      <c r="Q285" s="39">
        <v>7</v>
      </c>
      <c r="R285" s="34">
        <v>11328</v>
      </c>
    </row>
    <row r="286" spans="3:18" ht="17.100000000000001" customHeight="1" x14ac:dyDescent="0.25">
      <c r="C286" s="49">
        <v>100140543</v>
      </c>
      <c r="D286" s="28"/>
      <c r="E286" s="28" t="s">
        <v>77</v>
      </c>
      <c r="F286" s="28"/>
      <c r="G286" s="25"/>
      <c r="H286" s="29">
        <v>9781761643415</v>
      </c>
      <c r="I286" s="19" t="s">
        <v>361</v>
      </c>
      <c r="J286" s="20"/>
      <c r="K286" s="41">
        <v>19.989999999999998</v>
      </c>
      <c r="L286" s="50">
        <f t="shared" si="4"/>
        <v>0</v>
      </c>
      <c r="M286" s="7"/>
      <c r="N286" s="60"/>
      <c r="O286" s="33">
        <v>45658</v>
      </c>
      <c r="P286" s="32" t="s">
        <v>356</v>
      </c>
      <c r="Q286" s="39">
        <v>8</v>
      </c>
      <c r="R286" s="34">
        <v>7167</v>
      </c>
    </row>
    <row r="287" spans="3:18" ht="17.100000000000001" customHeight="1" x14ac:dyDescent="0.25">
      <c r="C287" s="49">
        <v>300016131</v>
      </c>
      <c r="D287" s="28"/>
      <c r="E287" s="28" t="s">
        <v>56</v>
      </c>
      <c r="F287" s="28"/>
      <c r="G287" s="25"/>
      <c r="H287" s="29">
        <v>9781760265458</v>
      </c>
      <c r="I287" s="19" t="s">
        <v>362</v>
      </c>
      <c r="J287" s="20"/>
      <c r="K287" s="41">
        <v>85</v>
      </c>
      <c r="L287" s="50">
        <f t="shared" si="4"/>
        <v>0</v>
      </c>
      <c r="M287" s="7"/>
      <c r="N287" s="60"/>
      <c r="O287" s="33">
        <v>45200</v>
      </c>
      <c r="P287" s="32" t="s">
        <v>356</v>
      </c>
      <c r="Q287" s="39"/>
      <c r="R287" s="34">
        <v>895</v>
      </c>
    </row>
    <row r="288" spans="3:18" ht="17.100000000000001" customHeight="1" x14ac:dyDescent="0.25">
      <c r="C288" s="49">
        <v>300017766</v>
      </c>
      <c r="D288" s="28"/>
      <c r="E288" s="28" t="s">
        <v>56</v>
      </c>
      <c r="F288" s="28"/>
      <c r="G288" s="25"/>
      <c r="H288" s="29">
        <v>9781761529498</v>
      </c>
      <c r="I288" s="19" t="s">
        <v>363</v>
      </c>
      <c r="J288" s="20"/>
      <c r="K288" s="41">
        <v>100</v>
      </c>
      <c r="L288" s="50">
        <f t="shared" si="4"/>
        <v>0</v>
      </c>
      <c r="M288" s="7"/>
      <c r="N288" s="60"/>
      <c r="O288" s="33">
        <v>45536</v>
      </c>
      <c r="P288" s="32" t="s">
        <v>356</v>
      </c>
      <c r="Q288" s="39"/>
      <c r="R288" s="34">
        <v>5939</v>
      </c>
    </row>
    <row r="289" spans="3:18" ht="17.100000000000001" customHeight="1" x14ac:dyDescent="0.25">
      <c r="C289" s="49">
        <v>100075136</v>
      </c>
      <c r="D289" s="28"/>
      <c r="E289" s="28" t="s">
        <v>47</v>
      </c>
      <c r="F289" s="28"/>
      <c r="G289" s="25"/>
      <c r="H289" s="29">
        <v>9781338053623</v>
      </c>
      <c r="I289" s="19" t="s">
        <v>364</v>
      </c>
      <c r="J289" s="20"/>
      <c r="K289" s="41">
        <v>16.989999999999998</v>
      </c>
      <c r="L289" s="50">
        <f t="shared" si="4"/>
        <v>0</v>
      </c>
      <c r="M289" s="7"/>
      <c r="N289" s="60"/>
      <c r="O289" s="33">
        <v>43800</v>
      </c>
      <c r="P289" s="32" t="s">
        <v>365</v>
      </c>
      <c r="Q289" s="39"/>
      <c r="R289" s="34">
        <v>5875</v>
      </c>
    </row>
    <row r="290" spans="3:18" ht="17.100000000000001" customHeight="1" x14ac:dyDescent="0.25">
      <c r="C290" s="49">
        <v>100087436</v>
      </c>
      <c r="D290" s="28"/>
      <c r="E290" s="28" t="s">
        <v>47</v>
      </c>
      <c r="F290" s="28"/>
      <c r="G290" s="25"/>
      <c r="H290" s="29">
        <v>9781743839010</v>
      </c>
      <c r="I290" s="19" t="s">
        <v>366</v>
      </c>
      <c r="J290" s="20"/>
      <c r="K290" s="41">
        <v>16.989999999999998</v>
      </c>
      <c r="L290" s="50">
        <f t="shared" si="4"/>
        <v>0</v>
      </c>
      <c r="M290" s="7"/>
      <c r="N290" s="60"/>
      <c r="O290" s="33">
        <v>43862</v>
      </c>
      <c r="P290" s="32" t="s">
        <v>365</v>
      </c>
      <c r="Q290" s="39"/>
      <c r="R290" s="34">
        <v>3892</v>
      </c>
    </row>
    <row r="291" spans="3:18" ht="17.100000000000001" customHeight="1" x14ac:dyDescent="0.25">
      <c r="C291" s="49">
        <v>100097055</v>
      </c>
      <c r="D291" s="28"/>
      <c r="E291" s="28" t="s">
        <v>77</v>
      </c>
      <c r="F291" s="28"/>
      <c r="G291" s="25"/>
      <c r="H291" s="29">
        <v>9781761128448</v>
      </c>
      <c r="I291" s="19" t="s">
        <v>367</v>
      </c>
      <c r="J291" s="20"/>
      <c r="K291" s="41">
        <v>17.989999999999998</v>
      </c>
      <c r="L291" s="50">
        <f t="shared" si="4"/>
        <v>0</v>
      </c>
      <c r="M291" s="7"/>
      <c r="N291" s="60"/>
      <c r="O291" s="33">
        <v>44409</v>
      </c>
      <c r="P291" s="32" t="s">
        <v>368</v>
      </c>
      <c r="Q291" s="39"/>
      <c r="R291" s="34">
        <v>470</v>
      </c>
    </row>
    <row r="292" spans="3:18" ht="17.100000000000001" customHeight="1" x14ac:dyDescent="0.25">
      <c r="C292" s="49">
        <v>100097676</v>
      </c>
      <c r="D292" s="28"/>
      <c r="E292" s="28" t="s">
        <v>77</v>
      </c>
      <c r="F292" s="28"/>
      <c r="G292" s="25"/>
      <c r="H292" s="29">
        <v>9781769112845</v>
      </c>
      <c r="I292" s="19" t="s">
        <v>369</v>
      </c>
      <c r="J292" s="20"/>
      <c r="K292" s="41">
        <v>17.989999999999998</v>
      </c>
      <c r="L292" s="50">
        <f t="shared" si="4"/>
        <v>0</v>
      </c>
      <c r="M292" s="7"/>
      <c r="N292" s="60"/>
      <c r="O292" s="33">
        <v>44440</v>
      </c>
      <c r="P292" s="32" t="s">
        <v>368</v>
      </c>
      <c r="Q292" s="39"/>
      <c r="R292" s="34">
        <v>928</v>
      </c>
    </row>
    <row r="293" spans="3:18" ht="17.100000000000001" customHeight="1" x14ac:dyDescent="0.25">
      <c r="C293" s="49">
        <v>100101233</v>
      </c>
      <c r="D293" s="28"/>
      <c r="E293" s="28" t="s">
        <v>77</v>
      </c>
      <c r="F293" s="28"/>
      <c r="G293" s="25"/>
      <c r="H293" s="29">
        <v>9781761204661</v>
      </c>
      <c r="I293" s="19" t="s">
        <v>370</v>
      </c>
      <c r="J293" s="20"/>
      <c r="K293" s="41">
        <v>17.989999999999998</v>
      </c>
      <c r="L293" s="50">
        <f t="shared" si="4"/>
        <v>0</v>
      </c>
      <c r="M293" s="7"/>
      <c r="N293" s="60"/>
      <c r="O293" s="33">
        <v>44743</v>
      </c>
      <c r="P293" s="32" t="s">
        <v>368</v>
      </c>
      <c r="Q293" s="39"/>
      <c r="R293" s="34">
        <v>1033</v>
      </c>
    </row>
    <row r="294" spans="3:18" ht="17.100000000000001" customHeight="1" x14ac:dyDescent="0.25">
      <c r="C294" s="49">
        <v>100101739</v>
      </c>
      <c r="D294" s="28"/>
      <c r="E294" s="28" t="s">
        <v>77</v>
      </c>
      <c r="F294" s="28"/>
      <c r="G294" s="25"/>
      <c r="H294" s="29">
        <v>9781761204654</v>
      </c>
      <c r="I294" s="19" t="s">
        <v>371</v>
      </c>
      <c r="J294" s="20"/>
      <c r="K294" s="41">
        <v>17.989999999999998</v>
      </c>
      <c r="L294" s="50">
        <f t="shared" si="4"/>
        <v>0</v>
      </c>
      <c r="M294" s="7"/>
      <c r="N294" s="60"/>
      <c r="O294" s="33">
        <v>44774</v>
      </c>
      <c r="P294" s="32" t="s">
        <v>368</v>
      </c>
      <c r="Q294" s="39"/>
      <c r="R294" s="34">
        <v>3757</v>
      </c>
    </row>
    <row r="295" spans="3:18" ht="17.100000000000001" customHeight="1" x14ac:dyDescent="0.25">
      <c r="C295" s="49">
        <v>100101561</v>
      </c>
      <c r="D295" s="28"/>
      <c r="E295" s="28" t="s">
        <v>77</v>
      </c>
      <c r="F295" s="28"/>
      <c r="G295" s="25"/>
      <c r="H295" s="29">
        <v>9781338766943</v>
      </c>
      <c r="I295" s="19" t="s">
        <v>372</v>
      </c>
      <c r="J295" s="20"/>
      <c r="K295" s="41">
        <v>17.989999999999998</v>
      </c>
      <c r="L295" s="50">
        <f t="shared" si="4"/>
        <v>0</v>
      </c>
      <c r="M295" s="7"/>
      <c r="N295" s="60"/>
      <c r="O295" s="33">
        <v>45139</v>
      </c>
      <c r="P295" s="32" t="s">
        <v>368</v>
      </c>
      <c r="Q295" s="39"/>
      <c r="R295" s="34">
        <v>4421</v>
      </c>
    </row>
    <row r="296" spans="3:18" ht="17.100000000000001" customHeight="1" x14ac:dyDescent="0.25">
      <c r="C296" s="49">
        <v>100125254</v>
      </c>
      <c r="D296" s="28"/>
      <c r="E296" s="28" t="s">
        <v>77</v>
      </c>
      <c r="F296" s="28"/>
      <c r="G296" s="25"/>
      <c r="H296" s="29">
        <v>9781338825152</v>
      </c>
      <c r="I296" s="19" t="s">
        <v>373</v>
      </c>
      <c r="J296" s="20"/>
      <c r="K296" s="41">
        <v>17.989999999999998</v>
      </c>
      <c r="L296" s="50">
        <f t="shared" si="4"/>
        <v>0</v>
      </c>
      <c r="M296" s="7"/>
      <c r="N296" s="60"/>
      <c r="O296" s="33">
        <v>45231</v>
      </c>
      <c r="P296" s="32" t="s">
        <v>368</v>
      </c>
      <c r="Q296" s="39"/>
      <c r="R296" s="34">
        <v>3852</v>
      </c>
    </row>
    <row r="297" spans="3:18" ht="17.100000000000001" customHeight="1" x14ac:dyDescent="0.25">
      <c r="C297" s="49">
        <v>100126506</v>
      </c>
      <c r="D297" s="28"/>
      <c r="E297" s="28" t="s">
        <v>77</v>
      </c>
      <c r="F297" s="28"/>
      <c r="G297" s="25"/>
      <c r="H297" s="29">
        <v>9781338825183</v>
      </c>
      <c r="I297" s="19" t="s">
        <v>374</v>
      </c>
      <c r="J297" s="20"/>
      <c r="K297" s="41">
        <v>17.989999999999998</v>
      </c>
      <c r="L297" s="50">
        <f t="shared" si="4"/>
        <v>0</v>
      </c>
      <c r="M297" s="7"/>
      <c r="N297" s="60"/>
      <c r="O297" s="33">
        <v>45292</v>
      </c>
      <c r="P297" s="32" t="s">
        <v>368</v>
      </c>
      <c r="Q297" s="39"/>
      <c r="R297" s="34">
        <v>2307</v>
      </c>
    </row>
    <row r="298" spans="3:18" ht="17.100000000000001" customHeight="1" x14ac:dyDescent="0.25">
      <c r="C298" s="49">
        <v>100131299</v>
      </c>
      <c r="D298" s="28"/>
      <c r="E298" s="28" t="s">
        <v>14</v>
      </c>
      <c r="F298" s="28"/>
      <c r="G298" s="25"/>
      <c r="H298" s="29">
        <v>9781760266615</v>
      </c>
      <c r="I298" s="19" t="s">
        <v>375</v>
      </c>
      <c r="J298" s="20"/>
      <c r="K298" s="41">
        <v>15.99</v>
      </c>
      <c r="L298" s="50">
        <f t="shared" si="4"/>
        <v>0</v>
      </c>
      <c r="M298" s="7"/>
      <c r="N298" s="60"/>
      <c r="O298" s="33">
        <v>45323</v>
      </c>
      <c r="P298" s="32" t="s">
        <v>376</v>
      </c>
      <c r="Q298" s="39">
        <v>23</v>
      </c>
      <c r="R298" s="34">
        <v>1920</v>
      </c>
    </row>
    <row r="299" spans="3:18" ht="17.100000000000001" customHeight="1" x14ac:dyDescent="0.25">
      <c r="C299" s="49">
        <v>100132524</v>
      </c>
      <c r="D299" s="28"/>
      <c r="E299" s="28" t="s">
        <v>77</v>
      </c>
      <c r="F299" s="28"/>
      <c r="G299" s="25"/>
      <c r="H299" s="29">
        <v>9781761521614</v>
      </c>
      <c r="I299" s="19" t="s">
        <v>377</v>
      </c>
      <c r="J299" s="20"/>
      <c r="K299" s="41">
        <v>17.989999999999998</v>
      </c>
      <c r="L299" s="50">
        <f t="shared" si="4"/>
        <v>0</v>
      </c>
      <c r="M299" s="7"/>
      <c r="N299" s="60"/>
      <c r="O299" s="33">
        <v>45383</v>
      </c>
      <c r="P299" s="32" t="s">
        <v>368</v>
      </c>
      <c r="Q299" s="39">
        <v>9</v>
      </c>
      <c r="R299" s="34">
        <v>1693</v>
      </c>
    </row>
    <row r="300" spans="3:18" ht="17.100000000000001" customHeight="1" x14ac:dyDescent="0.25">
      <c r="C300" s="49">
        <v>100134868</v>
      </c>
      <c r="D300" s="28"/>
      <c r="E300" s="28" t="s">
        <v>77</v>
      </c>
      <c r="F300" s="28"/>
      <c r="G300" s="25"/>
      <c r="H300" s="29">
        <v>9781761527838</v>
      </c>
      <c r="I300" s="19" t="s">
        <v>378</v>
      </c>
      <c r="J300" s="20"/>
      <c r="K300" s="41">
        <v>17.989999999999998</v>
      </c>
      <c r="L300" s="50">
        <f t="shared" si="4"/>
        <v>0</v>
      </c>
      <c r="M300" s="7"/>
      <c r="N300" s="60"/>
      <c r="O300" s="33">
        <v>45505</v>
      </c>
      <c r="P300" s="32" t="s">
        <v>368</v>
      </c>
      <c r="Q300" s="39">
        <v>10</v>
      </c>
      <c r="R300" s="34">
        <v>2246</v>
      </c>
    </row>
    <row r="301" spans="3:18" ht="17.100000000000001" customHeight="1" x14ac:dyDescent="0.25">
      <c r="C301" s="49">
        <v>100140429</v>
      </c>
      <c r="D301" s="28"/>
      <c r="E301" s="28" t="s">
        <v>14</v>
      </c>
      <c r="F301" s="28"/>
      <c r="G301" s="25"/>
      <c r="H301" s="29">
        <v>9781761643255</v>
      </c>
      <c r="I301" s="19" t="s">
        <v>379</v>
      </c>
      <c r="J301" s="20"/>
      <c r="K301" s="41">
        <v>15.99</v>
      </c>
      <c r="L301" s="50">
        <f t="shared" si="4"/>
        <v>0</v>
      </c>
      <c r="M301" s="7"/>
      <c r="N301" s="60"/>
      <c r="O301" s="33">
        <v>45658</v>
      </c>
      <c r="P301" s="32" t="s">
        <v>376</v>
      </c>
      <c r="Q301" s="39">
        <v>24</v>
      </c>
      <c r="R301" s="34">
        <v>2298</v>
      </c>
    </row>
    <row r="302" spans="3:18" ht="17.100000000000001" customHeight="1" x14ac:dyDescent="0.25">
      <c r="C302" s="49">
        <v>100141811</v>
      </c>
      <c r="D302" s="28"/>
      <c r="E302" s="28" t="s">
        <v>47</v>
      </c>
      <c r="F302" s="28"/>
      <c r="G302" s="25"/>
      <c r="H302" s="29">
        <v>9781761646461</v>
      </c>
      <c r="I302" s="19" t="s">
        <v>380</v>
      </c>
      <c r="J302" s="20"/>
      <c r="K302" s="41">
        <v>17.989999999999998</v>
      </c>
      <c r="L302" s="50">
        <f t="shared" si="4"/>
        <v>0</v>
      </c>
      <c r="M302" s="7"/>
      <c r="N302" s="60"/>
      <c r="O302" s="33">
        <v>45717</v>
      </c>
      <c r="P302" s="32" t="s">
        <v>376</v>
      </c>
      <c r="Q302" s="39">
        <v>1</v>
      </c>
      <c r="R302" s="34">
        <v>158</v>
      </c>
    </row>
    <row r="303" spans="3:18" ht="17.100000000000001" customHeight="1" x14ac:dyDescent="0.25">
      <c r="C303" s="49">
        <v>100142151</v>
      </c>
      <c r="D303" s="28"/>
      <c r="E303" s="28" t="s">
        <v>77</v>
      </c>
      <c r="F303" s="28"/>
      <c r="G303" s="25"/>
      <c r="H303" s="29">
        <v>9781761648359</v>
      </c>
      <c r="I303" s="19" t="s">
        <v>381</v>
      </c>
      <c r="J303" s="20"/>
      <c r="K303" s="41">
        <v>17.989999999999998</v>
      </c>
      <c r="L303" s="50">
        <f t="shared" si="4"/>
        <v>0</v>
      </c>
      <c r="M303" s="7"/>
      <c r="N303" s="60"/>
      <c r="O303" s="33">
        <v>45748</v>
      </c>
      <c r="P303" s="32" t="s">
        <v>368</v>
      </c>
      <c r="Q303" s="39"/>
      <c r="R303" s="34">
        <v>95</v>
      </c>
    </row>
    <row r="304" spans="3:18" ht="17.100000000000001" customHeight="1" x14ac:dyDescent="0.25">
      <c r="C304" s="49">
        <v>100086438</v>
      </c>
      <c r="D304" s="28"/>
      <c r="E304" s="28" t="s">
        <v>47</v>
      </c>
      <c r="F304" s="28"/>
      <c r="G304" s="25"/>
      <c r="H304" s="29">
        <v>9781338576016</v>
      </c>
      <c r="I304" s="19" t="s">
        <v>382</v>
      </c>
      <c r="J304" s="20"/>
      <c r="K304" s="41">
        <v>17.989999999999998</v>
      </c>
      <c r="L304" s="50">
        <f t="shared" si="4"/>
        <v>0</v>
      </c>
      <c r="M304" s="7"/>
      <c r="N304" s="60"/>
      <c r="O304" s="33">
        <v>43891</v>
      </c>
      <c r="P304" s="32" t="s">
        <v>383</v>
      </c>
      <c r="Q304" s="39">
        <v>1</v>
      </c>
      <c r="R304" s="34">
        <v>2954</v>
      </c>
    </row>
    <row r="305" spans="3:18" ht="17.100000000000001" customHeight="1" x14ac:dyDescent="0.25">
      <c r="C305" s="49">
        <v>100086472</v>
      </c>
      <c r="D305" s="28"/>
      <c r="E305" s="28" t="s">
        <v>47</v>
      </c>
      <c r="F305" s="28"/>
      <c r="G305" s="25"/>
      <c r="H305" s="29">
        <v>9781338576023</v>
      </c>
      <c r="I305" s="19" t="s">
        <v>384</v>
      </c>
      <c r="J305" s="20"/>
      <c r="K305" s="41">
        <v>17.989999999999998</v>
      </c>
      <c r="L305" s="50">
        <f t="shared" si="4"/>
        <v>0</v>
      </c>
      <c r="M305" s="7"/>
      <c r="N305" s="60"/>
      <c r="O305" s="33">
        <v>43952</v>
      </c>
      <c r="P305" s="32" t="s">
        <v>383</v>
      </c>
      <c r="Q305" s="39">
        <v>2</v>
      </c>
      <c r="R305" s="34">
        <v>390</v>
      </c>
    </row>
    <row r="306" spans="3:18" ht="17.100000000000001" customHeight="1" x14ac:dyDescent="0.25">
      <c r="C306" s="49">
        <v>100087927</v>
      </c>
      <c r="D306" s="28"/>
      <c r="E306" s="28" t="s">
        <v>47</v>
      </c>
      <c r="F306" s="28"/>
      <c r="G306" s="25"/>
      <c r="H306" s="29">
        <v>9781338576030</v>
      </c>
      <c r="I306" s="19" t="s">
        <v>385</v>
      </c>
      <c r="J306" s="20"/>
      <c r="K306" s="41">
        <v>17.989999999999998</v>
      </c>
      <c r="L306" s="50">
        <f t="shared" si="4"/>
        <v>0</v>
      </c>
      <c r="M306" s="7"/>
      <c r="N306" s="60"/>
      <c r="O306" s="33">
        <v>44013</v>
      </c>
      <c r="P306" s="32" t="s">
        <v>383</v>
      </c>
      <c r="Q306" s="39">
        <v>3</v>
      </c>
      <c r="R306" s="34">
        <v>1416</v>
      </c>
    </row>
    <row r="307" spans="3:18" ht="17.100000000000001" customHeight="1" x14ac:dyDescent="0.25">
      <c r="C307" s="49">
        <v>100087931</v>
      </c>
      <c r="D307" s="28"/>
      <c r="E307" s="28" t="s">
        <v>47</v>
      </c>
      <c r="F307" s="28"/>
      <c r="G307" s="25"/>
      <c r="H307" s="29">
        <v>9781338576054</v>
      </c>
      <c r="I307" s="19" t="s">
        <v>386</v>
      </c>
      <c r="J307" s="20"/>
      <c r="K307" s="41">
        <v>17.989999999999998</v>
      </c>
      <c r="L307" s="50">
        <f t="shared" si="4"/>
        <v>0</v>
      </c>
      <c r="M307" s="7"/>
      <c r="N307" s="60"/>
      <c r="O307" s="33">
        <v>44075</v>
      </c>
      <c r="P307" s="32" t="s">
        <v>383</v>
      </c>
      <c r="Q307" s="39">
        <v>4</v>
      </c>
      <c r="R307" s="34">
        <v>1556</v>
      </c>
    </row>
    <row r="308" spans="3:18" ht="17.100000000000001" customHeight="1" x14ac:dyDescent="0.25">
      <c r="C308" s="49">
        <v>100089169</v>
      </c>
      <c r="D308" s="28"/>
      <c r="E308" s="28" t="s">
        <v>47</v>
      </c>
      <c r="F308" s="28"/>
      <c r="G308" s="25"/>
      <c r="H308" s="29">
        <v>9781338576047</v>
      </c>
      <c r="I308" s="19" t="s">
        <v>387</v>
      </c>
      <c r="J308" s="20"/>
      <c r="K308" s="41">
        <v>17.989999999999998</v>
      </c>
      <c r="L308" s="50">
        <f t="shared" si="4"/>
        <v>0</v>
      </c>
      <c r="M308" s="7"/>
      <c r="N308" s="60"/>
      <c r="O308" s="33">
        <v>44136</v>
      </c>
      <c r="P308" s="32" t="s">
        <v>383</v>
      </c>
      <c r="Q308" s="39">
        <v>5</v>
      </c>
      <c r="R308" s="34">
        <v>1365</v>
      </c>
    </row>
    <row r="309" spans="3:18" ht="17.100000000000001" customHeight="1" x14ac:dyDescent="0.25">
      <c r="C309" s="49">
        <v>100090827</v>
      </c>
      <c r="D309" s="28"/>
      <c r="E309" s="28" t="s">
        <v>47</v>
      </c>
      <c r="F309" s="28"/>
      <c r="G309" s="25"/>
      <c r="H309" s="29">
        <v>9781338703894</v>
      </c>
      <c r="I309" s="19" t="s">
        <v>388</v>
      </c>
      <c r="J309" s="20"/>
      <c r="K309" s="41">
        <v>17.989999999999998</v>
      </c>
      <c r="L309" s="50">
        <f t="shared" si="4"/>
        <v>0</v>
      </c>
      <c r="M309" s="7"/>
      <c r="N309" s="60"/>
      <c r="O309" s="33">
        <v>44228</v>
      </c>
      <c r="P309" s="32" t="s">
        <v>383</v>
      </c>
      <c r="Q309" s="39">
        <v>6</v>
      </c>
      <c r="R309" s="34">
        <v>892</v>
      </c>
    </row>
    <row r="310" spans="3:18" ht="17.100000000000001" customHeight="1" x14ac:dyDescent="0.25">
      <c r="C310" s="49">
        <v>100090844</v>
      </c>
      <c r="D310" s="28"/>
      <c r="E310" s="28" t="s">
        <v>47</v>
      </c>
      <c r="F310" s="28"/>
      <c r="G310" s="25"/>
      <c r="H310" s="29">
        <v>9781338703917</v>
      </c>
      <c r="I310" s="19" t="s">
        <v>389</v>
      </c>
      <c r="J310" s="20"/>
      <c r="K310" s="41">
        <v>17.989999999999998</v>
      </c>
      <c r="L310" s="50">
        <f t="shared" si="4"/>
        <v>0</v>
      </c>
      <c r="M310" s="7"/>
      <c r="N310" s="60"/>
      <c r="O310" s="33">
        <v>44256</v>
      </c>
      <c r="P310" s="32" t="s">
        <v>383</v>
      </c>
      <c r="Q310" s="39">
        <v>7</v>
      </c>
      <c r="R310" s="34">
        <v>1717</v>
      </c>
    </row>
    <row r="311" spans="3:18" ht="17.100000000000001" customHeight="1" x14ac:dyDescent="0.25">
      <c r="C311" s="49">
        <v>100093431</v>
      </c>
      <c r="D311" s="28"/>
      <c r="E311" s="28" t="s">
        <v>47</v>
      </c>
      <c r="F311" s="28"/>
      <c r="G311" s="25"/>
      <c r="H311" s="29">
        <v>9781338739985</v>
      </c>
      <c r="I311" s="19" t="s">
        <v>390</v>
      </c>
      <c r="J311" s="20"/>
      <c r="K311" s="41">
        <v>17.989999999999998</v>
      </c>
      <c r="L311" s="50">
        <f t="shared" si="4"/>
        <v>0</v>
      </c>
      <c r="M311" s="7"/>
      <c r="N311" s="60"/>
      <c r="O311" s="33">
        <v>44317</v>
      </c>
      <c r="P311" s="32" t="s">
        <v>383</v>
      </c>
      <c r="Q311" s="39">
        <v>8</v>
      </c>
      <c r="R311" s="34">
        <v>930</v>
      </c>
    </row>
    <row r="312" spans="3:18" ht="17.100000000000001" customHeight="1" x14ac:dyDescent="0.25">
      <c r="C312" s="49">
        <v>100093443</v>
      </c>
      <c r="D312" s="28"/>
      <c r="E312" s="28" t="s">
        <v>47</v>
      </c>
      <c r="F312" s="28"/>
      <c r="G312" s="25"/>
      <c r="H312" s="29">
        <v>9781338739992</v>
      </c>
      <c r="I312" s="19" t="s">
        <v>391</v>
      </c>
      <c r="J312" s="20"/>
      <c r="K312" s="41">
        <v>17.989999999999998</v>
      </c>
      <c r="L312" s="50">
        <f t="shared" si="4"/>
        <v>0</v>
      </c>
      <c r="M312" s="7"/>
      <c r="N312" s="60"/>
      <c r="O312" s="33">
        <v>44378</v>
      </c>
      <c r="P312" s="32" t="s">
        <v>383</v>
      </c>
      <c r="Q312" s="39">
        <v>9</v>
      </c>
      <c r="R312" s="34">
        <v>3230</v>
      </c>
    </row>
    <row r="313" spans="3:18" ht="17.100000000000001" customHeight="1" x14ac:dyDescent="0.25">
      <c r="C313" s="49">
        <v>100098492</v>
      </c>
      <c r="D313" s="28"/>
      <c r="E313" s="28" t="s">
        <v>47</v>
      </c>
      <c r="F313" s="28"/>
      <c r="G313" s="25"/>
      <c r="H313" s="29">
        <v>9781338741209</v>
      </c>
      <c r="I313" s="19" t="s">
        <v>392</v>
      </c>
      <c r="J313" s="20"/>
      <c r="K313" s="41">
        <v>17.989999999999998</v>
      </c>
      <c r="L313" s="50">
        <f t="shared" si="4"/>
        <v>0</v>
      </c>
      <c r="M313" s="7"/>
      <c r="N313" s="60"/>
      <c r="O313" s="33">
        <v>44501</v>
      </c>
      <c r="P313" s="32" t="s">
        <v>383</v>
      </c>
      <c r="Q313" s="39">
        <v>11</v>
      </c>
      <c r="R313" s="34">
        <v>1311</v>
      </c>
    </row>
    <row r="314" spans="3:18" ht="17.100000000000001" customHeight="1" x14ac:dyDescent="0.25">
      <c r="C314" s="49">
        <v>100123828</v>
      </c>
      <c r="D314" s="28"/>
      <c r="E314" s="28" t="s">
        <v>77</v>
      </c>
      <c r="F314" s="28"/>
      <c r="G314" s="25"/>
      <c r="H314" s="29">
        <v>9781338792706</v>
      </c>
      <c r="I314" s="19" t="s">
        <v>393</v>
      </c>
      <c r="J314" s="20"/>
      <c r="K314" s="41">
        <v>19.989999999999998</v>
      </c>
      <c r="L314" s="50">
        <f t="shared" ref="L314:L375" si="5">SUM(G314*K314)</f>
        <v>0</v>
      </c>
      <c r="M314" s="7"/>
      <c r="N314" s="60"/>
      <c r="O314" s="33">
        <v>44986</v>
      </c>
      <c r="P314" s="32" t="s">
        <v>383</v>
      </c>
      <c r="Q314" s="39"/>
      <c r="R314" s="34">
        <v>10949</v>
      </c>
    </row>
    <row r="315" spans="3:18" ht="17.100000000000001" customHeight="1" x14ac:dyDescent="0.25">
      <c r="C315" s="49">
        <v>300012780</v>
      </c>
      <c r="D315" s="28"/>
      <c r="E315" s="28" t="s">
        <v>56</v>
      </c>
      <c r="F315" s="28"/>
      <c r="G315" s="25"/>
      <c r="H315" s="29">
        <v>9781338803228</v>
      </c>
      <c r="I315" s="19" t="s">
        <v>394</v>
      </c>
      <c r="J315" s="20"/>
      <c r="K315" s="41">
        <v>120</v>
      </c>
      <c r="L315" s="50">
        <f t="shared" si="5"/>
        <v>0</v>
      </c>
      <c r="M315" s="7"/>
      <c r="N315" s="60"/>
      <c r="O315" s="33">
        <v>44531</v>
      </c>
      <c r="P315" s="32" t="s">
        <v>383</v>
      </c>
      <c r="Q315" s="39"/>
      <c r="R315" s="34">
        <v>2732</v>
      </c>
    </row>
    <row r="316" spans="3:18" ht="17.100000000000001" customHeight="1" x14ac:dyDescent="0.25">
      <c r="C316" s="49">
        <v>100126439</v>
      </c>
      <c r="D316" s="28"/>
      <c r="E316" s="28" t="s">
        <v>77</v>
      </c>
      <c r="F316" s="28"/>
      <c r="G316" s="25"/>
      <c r="H316" s="29">
        <v>9781338860429</v>
      </c>
      <c r="I316" s="19" t="s">
        <v>395</v>
      </c>
      <c r="J316" s="20"/>
      <c r="K316" s="41">
        <v>19.989999999999998</v>
      </c>
      <c r="L316" s="50">
        <f t="shared" si="5"/>
        <v>0</v>
      </c>
      <c r="M316" s="7"/>
      <c r="N316" s="60"/>
      <c r="O316" s="33">
        <v>45231</v>
      </c>
      <c r="P316" s="32" t="s">
        <v>383</v>
      </c>
      <c r="Q316" s="39"/>
      <c r="R316" s="34">
        <v>15263</v>
      </c>
    </row>
    <row r="317" spans="3:18" ht="17.100000000000001" customHeight="1" x14ac:dyDescent="0.25">
      <c r="C317" s="49">
        <v>100128414</v>
      </c>
      <c r="D317" s="28"/>
      <c r="E317" s="28" t="s">
        <v>77</v>
      </c>
      <c r="F317" s="28"/>
      <c r="G317" s="25"/>
      <c r="H317" s="29">
        <v>9781339005300</v>
      </c>
      <c r="I317" s="19" t="s">
        <v>396</v>
      </c>
      <c r="J317" s="20"/>
      <c r="K317" s="41">
        <v>19.989999999999998</v>
      </c>
      <c r="L317" s="50">
        <f t="shared" si="5"/>
        <v>0</v>
      </c>
      <c r="M317" s="7"/>
      <c r="N317" s="60"/>
      <c r="O317" s="33">
        <v>45292</v>
      </c>
      <c r="P317" s="32" t="s">
        <v>383</v>
      </c>
      <c r="Q317" s="39"/>
      <c r="R317" s="34">
        <v>5307</v>
      </c>
    </row>
    <row r="318" spans="3:18" ht="17.100000000000001" customHeight="1" x14ac:dyDescent="0.25">
      <c r="C318" s="49">
        <v>100048643</v>
      </c>
      <c r="D318" s="28"/>
      <c r="E318" s="28" t="s">
        <v>47</v>
      </c>
      <c r="F318" s="28"/>
      <c r="G318" s="25"/>
      <c r="H318" s="29">
        <v>9781338134377</v>
      </c>
      <c r="I318" s="19" t="s">
        <v>397</v>
      </c>
      <c r="J318" s="20"/>
      <c r="K318" s="41">
        <v>16.989999999999998</v>
      </c>
      <c r="L318" s="50">
        <f t="shared" si="5"/>
        <v>0</v>
      </c>
      <c r="M318" s="7"/>
      <c r="N318" s="60"/>
      <c r="O318" s="33">
        <v>42736</v>
      </c>
      <c r="P318" s="32" t="s">
        <v>398</v>
      </c>
      <c r="Q318" s="39">
        <v>1</v>
      </c>
      <c r="R318" s="34">
        <v>1785</v>
      </c>
    </row>
    <row r="319" spans="3:18" ht="17.100000000000001" customHeight="1" x14ac:dyDescent="0.25">
      <c r="C319" s="49">
        <v>100051122</v>
      </c>
      <c r="D319" s="28"/>
      <c r="E319" s="28" t="s">
        <v>47</v>
      </c>
      <c r="F319" s="28"/>
      <c r="G319" s="25"/>
      <c r="H319" s="29">
        <v>9781742762579</v>
      </c>
      <c r="I319" s="19" t="s">
        <v>399</v>
      </c>
      <c r="J319" s="20"/>
      <c r="K319" s="41">
        <v>16.989999999999998</v>
      </c>
      <c r="L319" s="50">
        <f t="shared" si="5"/>
        <v>0</v>
      </c>
      <c r="M319" s="7"/>
      <c r="N319" s="60"/>
      <c r="O319" s="33">
        <v>42948</v>
      </c>
      <c r="P319" s="32" t="s">
        <v>398</v>
      </c>
      <c r="Q319" s="39">
        <v>2</v>
      </c>
      <c r="R319" s="34">
        <v>1041</v>
      </c>
    </row>
    <row r="320" spans="3:18" ht="17.100000000000001" customHeight="1" x14ac:dyDescent="0.25">
      <c r="C320" s="49">
        <v>100078093</v>
      </c>
      <c r="D320" s="28"/>
      <c r="E320" s="28" t="s">
        <v>47</v>
      </c>
      <c r="F320" s="28"/>
      <c r="G320" s="25"/>
      <c r="H320" s="29">
        <v>9781742998480</v>
      </c>
      <c r="I320" s="19" t="s">
        <v>400</v>
      </c>
      <c r="J320" s="20"/>
      <c r="K320" s="41">
        <v>16.989999999999998</v>
      </c>
      <c r="L320" s="50">
        <f t="shared" si="5"/>
        <v>0</v>
      </c>
      <c r="M320" s="7"/>
      <c r="N320" s="60"/>
      <c r="O320" s="33">
        <v>43282</v>
      </c>
      <c r="P320" s="32" t="s">
        <v>398</v>
      </c>
      <c r="Q320" s="39">
        <v>3</v>
      </c>
      <c r="R320" s="34">
        <v>4321</v>
      </c>
    </row>
    <row r="321" spans="3:18" ht="17.100000000000001" customHeight="1" x14ac:dyDescent="0.25">
      <c r="C321" s="49">
        <v>100096928</v>
      </c>
      <c r="D321" s="28"/>
      <c r="E321" s="28" t="s">
        <v>402</v>
      </c>
      <c r="F321" s="28"/>
      <c r="G321" s="25"/>
      <c r="H321" s="29">
        <v>9781338767681</v>
      </c>
      <c r="I321" s="19" t="s">
        <v>401</v>
      </c>
      <c r="J321" s="20"/>
      <c r="K321" s="41">
        <v>16.989999999999998</v>
      </c>
      <c r="L321" s="50">
        <f t="shared" si="5"/>
        <v>0</v>
      </c>
      <c r="M321" s="7"/>
      <c r="N321" s="60"/>
      <c r="O321" s="33">
        <v>44593</v>
      </c>
      <c r="P321" s="32" t="s">
        <v>398</v>
      </c>
      <c r="Q321" s="39"/>
      <c r="R321" s="34">
        <v>1054</v>
      </c>
    </row>
    <row r="322" spans="3:18" ht="17.100000000000001" customHeight="1" x14ac:dyDescent="0.25">
      <c r="C322" s="49">
        <v>100099715</v>
      </c>
      <c r="D322" s="28"/>
      <c r="E322" s="28" t="s">
        <v>404</v>
      </c>
      <c r="F322" s="28"/>
      <c r="G322" s="25"/>
      <c r="H322" s="29">
        <v>9781338804737</v>
      </c>
      <c r="I322" s="19" t="s">
        <v>403</v>
      </c>
      <c r="J322" s="20"/>
      <c r="K322" s="41">
        <v>29.99</v>
      </c>
      <c r="L322" s="50">
        <f t="shared" si="5"/>
        <v>0</v>
      </c>
      <c r="M322" s="7"/>
      <c r="N322" s="60"/>
      <c r="O322" s="33">
        <v>44958</v>
      </c>
      <c r="P322" s="32" t="s">
        <v>398</v>
      </c>
      <c r="Q322" s="39"/>
      <c r="R322" s="34">
        <v>8656</v>
      </c>
    </row>
    <row r="323" spans="3:18" ht="17.100000000000001" customHeight="1" x14ac:dyDescent="0.25">
      <c r="C323" s="49">
        <v>100101790</v>
      </c>
      <c r="D323" s="28"/>
      <c r="E323" s="28" t="s">
        <v>47</v>
      </c>
      <c r="F323" s="28"/>
      <c r="G323" s="25"/>
      <c r="H323" s="29">
        <v>9781338827309</v>
      </c>
      <c r="I323" s="19" t="s">
        <v>405</v>
      </c>
      <c r="J323" s="20"/>
      <c r="K323" s="41">
        <v>17.989999999999998</v>
      </c>
      <c r="L323" s="50">
        <f t="shared" si="5"/>
        <v>0</v>
      </c>
      <c r="M323" s="7"/>
      <c r="N323" s="60"/>
      <c r="O323" s="33">
        <v>44774</v>
      </c>
      <c r="P323" s="32" t="s">
        <v>398</v>
      </c>
      <c r="Q323" s="39"/>
      <c r="R323" s="34">
        <v>5850</v>
      </c>
    </row>
    <row r="324" spans="3:18" ht="17.100000000000001" customHeight="1" x14ac:dyDescent="0.25">
      <c r="C324" s="49">
        <v>100101681</v>
      </c>
      <c r="D324" s="28"/>
      <c r="E324" s="28" t="s">
        <v>407</v>
      </c>
      <c r="F324" s="28"/>
      <c r="G324" s="25"/>
      <c r="H324" s="29">
        <v>9781338827323</v>
      </c>
      <c r="I324" s="19" t="s">
        <v>406</v>
      </c>
      <c r="J324" s="20"/>
      <c r="K324" s="41">
        <v>16.989999999999998</v>
      </c>
      <c r="L324" s="50">
        <f t="shared" si="5"/>
        <v>0</v>
      </c>
      <c r="M324" s="7"/>
      <c r="N324" s="60"/>
      <c r="O324" s="33">
        <v>44866</v>
      </c>
      <c r="P324" s="32" t="s">
        <v>398</v>
      </c>
      <c r="Q324" s="39"/>
      <c r="R324" s="34">
        <v>46</v>
      </c>
    </row>
    <row r="325" spans="3:18" ht="17.100000000000001" customHeight="1" x14ac:dyDescent="0.25">
      <c r="C325" s="49">
        <v>100123830</v>
      </c>
      <c r="D325" s="28"/>
      <c r="E325" s="28" t="s">
        <v>47</v>
      </c>
      <c r="F325" s="28"/>
      <c r="G325" s="25"/>
      <c r="H325" s="29">
        <v>9781338831672</v>
      </c>
      <c r="I325" s="19" t="s">
        <v>408</v>
      </c>
      <c r="J325" s="20"/>
      <c r="K325" s="41">
        <v>17.989999999999998</v>
      </c>
      <c r="L325" s="50">
        <f t="shared" si="5"/>
        <v>0</v>
      </c>
      <c r="M325" s="7"/>
      <c r="N325" s="60"/>
      <c r="O325" s="33">
        <v>44927</v>
      </c>
      <c r="P325" s="32" t="s">
        <v>398</v>
      </c>
      <c r="Q325" s="39"/>
      <c r="R325" s="34">
        <v>3898</v>
      </c>
    </row>
    <row r="326" spans="3:18" ht="17.100000000000001" customHeight="1" x14ac:dyDescent="0.25">
      <c r="C326" s="49">
        <v>100102644</v>
      </c>
      <c r="D326" s="28"/>
      <c r="E326" s="28" t="s">
        <v>47</v>
      </c>
      <c r="F326" s="28"/>
      <c r="G326" s="25"/>
      <c r="H326" s="29">
        <v>9781338831696</v>
      </c>
      <c r="I326" s="19" t="s">
        <v>409</v>
      </c>
      <c r="J326" s="20"/>
      <c r="K326" s="41">
        <v>17.989999999999998</v>
      </c>
      <c r="L326" s="50">
        <f t="shared" si="5"/>
        <v>0</v>
      </c>
      <c r="M326" s="7"/>
      <c r="N326" s="60"/>
      <c r="O326" s="33">
        <v>44866</v>
      </c>
      <c r="P326" s="32" t="s">
        <v>398</v>
      </c>
      <c r="Q326" s="39"/>
      <c r="R326" s="34">
        <v>1624</v>
      </c>
    </row>
    <row r="327" spans="3:18" ht="17.100000000000001" customHeight="1" x14ac:dyDescent="0.25">
      <c r="C327" s="49">
        <v>100124530</v>
      </c>
      <c r="D327" s="28"/>
      <c r="E327" s="28" t="s">
        <v>411</v>
      </c>
      <c r="F327" s="28"/>
      <c r="G327" s="25"/>
      <c r="H327" s="29">
        <v>9781338851298</v>
      </c>
      <c r="I327" s="19" t="s">
        <v>410</v>
      </c>
      <c r="J327" s="20"/>
      <c r="K327" s="41">
        <v>24.99</v>
      </c>
      <c r="L327" s="50">
        <f t="shared" si="5"/>
        <v>0</v>
      </c>
      <c r="M327" s="7"/>
      <c r="N327" s="60"/>
      <c r="O327" s="33">
        <v>45231</v>
      </c>
      <c r="P327" s="32" t="s">
        <v>398</v>
      </c>
      <c r="Q327" s="39"/>
      <c r="R327" s="34">
        <v>3127</v>
      </c>
    </row>
    <row r="328" spans="3:18" ht="17.100000000000001" customHeight="1" x14ac:dyDescent="0.25">
      <c r="C328" s="49">
        <v>100124857</v>
      </c>
      <c r="D328" s="28"/>
      <c r="E328" s="28" t="s">
        <v>47</v>
      </c>
      <c r="F328" s="28"/>
      <c r="G328" s="25"/>
      <c r="H328" s="29">
        <v>9781338851410</v>
      </c>
      <c r="I328" s="19" t="s">
        <v>412</v>
      </c>
      <c r="J328" s="20"/>
      <c r="K328" s="41">
        <v>17.989999999999998</v>
      </c>
      <c r="L328" s="50">
        <f t="shared" si="5"/>
        <v>0</v>
      </c>
      <c r="M328" s="7"/>
      <c r="N328" s="60"/>
      <c r="O328" s="33">
        <v>44986</v>
      </c>
      <c r="P328" s="32" t="s">
        <v>398</v>
      </c>
      <c r="Q328" s="39"/>
      <c r="R328" s="34">
        <v>2331</v>
      </c>
    </row>
    <row r="329" spans="3:18" ht="17.100000000000001" customHeight="1" x14ac:dyDescent="0.25">
      <c r="C329" s="49">
        <v>100123714</v>
      </c>
      <c r="D329" s="28"/>
      <c r="E329" s="28" t="s">
        <v>47</v>
      </c>
      <c r="F329" s="28"/>
      <c r="G329" s="25"/>
      <c r="H329" s="29">
        <v>9781338851434</v>
      </c>
      <c r="I329" s="19" t="s">
        <v>413</v>
      </c>
      <c r="J329" s="20"/>
      <c r="K329" s="41">
        <v>17.989999999999998</v>
      </c>
      <c r="L329" s="50">
        <f t="shared" si="5"/>
        <v>0</v>
      </c>
      <c r="M329" s="7"/>
      <c r="N329" s="60"/>
      <c r="O329" s="33">
        <v>45047</v>
      </c>
      <c r="P329" s="32" t="s">
        <v>398</v>
      </c>
      <c r="Q329" s="39"/>
      <c r="R329" s="34">
        <v>7380</v>
      </c>
    </row>
    <row r="330" spans="3:18" ht="17.100000000000001" customHeight="1" x14ac:dyDescent="0.25">
      <c r="C330" s="49">
        <v>100124736</v>
      </c>
      <c r="D330" s="28"/>
      <c r="E330" s="28" t="s">
        <v>47</v>
      </c>
      <c r="F330" s="28"/>
      <c r="G330" s="25"/>
      <c r="H330" s="29">
        <v>9781338871333</v>
      </c>
      <c r="I330" s="19" t="s">
        <v>414</v>
      </c>
      <c r="J330" s="20"/>
      <c r="K330" s="41">
        <v>17.989999999999998</v>
      </c>
      <c r="L330" s="50">
        <f t="shared" si="5"/>
        <v>0</v>
      </c>
      <c r="M330" s="7"/>
      <c r="N330" s="60"/>
      <c r="O330" s="33">
        <v>45078</v>
      </c>
      <c r="P330" s="32" t="s">
        <v>398</v>
      </c>
      <c r="Q330" s="39"/>
      <c r="R330" s="34">
        <v>3386</v>
      </c>
    </row>
    <row r="331" spans="3:18" ht="17.100000000000001" customHeight="1" x14ac:dyDescent="0.25">
      <c r="C331" s="49">
        <v>100125881</v>
      </c>
      <c r="D331" s="28"/>
      <c r="E331" s="28" t="s">
        <v>47</v>
      </c>
      <c r="F331" s="28"/>
      <c r="G331" s="25"/>
      <c r="H331" s="29">
        <v>9781338871357</v>
      </c>
      <c r="I331" s="19" t="s">
        <v>415</v>
      </c>
      <c r="J331" s="20"/>
      <c r="K331" s="41">
        <v>17.989999999999998</v>
      </c>
      <c r="L331" s="50">
        <f t="shared" si="5"/>
        <v>0</v>
      </c>
      <c r="M331" s="7"/>
      <c r="N331" s="60"/>
      <c r="O331" s="33">
        <v>45139</v>
      </c>
      <c r="P331" s="32" t="s">
        <v>398</v>
      </c>
      <c r="Q331" s="39"/>
      <c r="R331" s="34">
        <v>6251</v>
      </c>
    </row>
    <row r="332" spans="3:18" ht="17.100000000000001" customHeight="1" x14ac:dyDescent="0.25">
      <c r="C332" s="49">
        <v>100128423</v>
      </c>
      <c r="D332" s="28"/>
      <c r="E332" s="28" t="s">
        <v>47</v>
      </c>
      <c r="F332" s="28"/>
      <c r="G332" s="25"/>
      <c r="H332" s="29">
        <v>9781338873979</v>
      </c>
      <c r="I332" s="19" t="s">
        <v>416</v>
      </c>
      <c r="J332" s="20"/>
      <c r="K332" s="41">
        <v>17.989999999999998</v>
      </c>
      <c r="L332" s="50">
        <f t="shared" si="5"/>
        <v>0</v>
      </c>
      <c r="M332" s="7"/>
      <c r="N332" s="60"/>
      <c r="O332" s="33">
        <v>45170</v>
      </c>
      <c r="P332" s="32" t="s">
        <v>398</v>
      </c>
      <c r="Q332" s="39"/>
      <c r="R332" s="34">
        <v>5366</v>
      </c>
    </row>
    <row r="333" spans="3:18" ht="17.100000000000001" customHeight="1" x14ac:dyDescent="0.25">
      <c r="C333" s="49">
        <v>100133659</v>
      </c>
      <c r="D333" s="28"/>
      <c r="E333" s="28" t="s">
        <v>77</v>
      </c>
      <c r="F333" s="28"/>
      <c r="G333" s="25"/>
      <c r="H333" s="29">
        <v>9781339005348</v>
      </c>
      <c r="I333" s="19" t="s">
        <v>417</v>
      </c>
      <c r="J333" s="20"/>
      <c r="K333" s="41">
        <v>19.989999999999998</v>
      </c>
      <c r="L333" s="50">
        <f t="shared" si="5"/>
        <v>0</v>
      </c>
      <c r="M333" s="7"/>
      <c r="N333" s="60"/>
      <c r="O333" s="33">
        <v>45536</v>
      </c>
      <c r="P333" s="32" t="s">
        <v>398</v>
      </c>
      <c r="Q333" s="39"/>
      <c r="R333" s="34">
        <v>5712</v>
      </c>
    </row>
    <row r="334" spans="3:18" ht="17.100000000000001" customHeight="1" x14ac:dyDescent="0.25">
      <c r="C334" s="49">
        <v>100129821</v>
      </c>
      <c r="D334" s="28"/>
      <c r="E334" s="28" t="s">
        <v>407</v>
      </c>
      <c r="F334" s="28"/>
      <c r="G334" s="25"/>
      <c r="H334" s="29">
        <v>9781339019956</v>
      </c>
      <c r="I334" s="19" t="s">
        <v>418</v>
      </c>
      <c r="J334" s="20"/>
      <c r="K334" s="41">
        <v>19.989999999999998</v>
      </c>
      <c r="L334" s="50">
        <f t="shared" si="5"/>
        <v>0</v>
      </c>
      <c r="M334" s="7"/>
      <c r="N334" s="60"/>
      <c r="O334" s="33">
        <v>45444</v>
      </c>
      <c r="P334" s="32" t="s">
        <v>398</v>
      </c>
      <c r="Q334" s="39"/>
      <c r="R334" s="34">
        <v>1907</v>
      </c>
    </row>
    <row r="335" spans="3:18" ht="17.100000000000001" customHeight="1" x14ac:dyDescent="0.25">
      <c r="C335" s="49">
        <v>100135135</v>
      </c>
      <c r="D335" s="28"/>
      <c r="E335" s="28" t="s">
        <v>47</v>
      </c>
      <c r="F335" s="28"/>
      <c r="G335" s="25"/>
      <c r="H335" s="29">
        <v>9781546131113</v>
      </c>
      <c r="I335" s="19" t="s">
        <v>419</v>
      </c>
      <c r="J335" s="20"/>
      <c r="K335" s="41">
        <v>17.989999999999998</v>
      </c>
      <c r="L335" s="50">
        <f t="shared" si="5"/>
        <v>0</v>
      </c>
      <c r="M335" s="7"/>
      <c r="N335" s="60"/>
      <c r="O335" s="33">
        <v>45536</v>
      </c>
      <c r="P335" s="32" t="s">
        <v>398</v>
      </c>
      <c r="Q335" s="39"/>
      <c r="R335" s="34">
        <v>10306</v>
      </c>
    </row>
    <row r="336" spans="3:18" ht="17.100000000000001" customHeight="1" x14ac:dyDescent="0.25">
      <c r="C336" s="49">
        <v>100139967</v>
      </c>
      <c r="D336" s="28"/>
      <c r="E336" s="28" t="s">
        <v>47</v>
      </c>
      <c r="F336" s="28"/>
      <c r="G336" s="25"/>
      <c r="H336" s="29">
        <v>9781546131151</v>
      </c>
      <c r="I336" s="19" t="s">
        <v>420</v>
      </c>
      <c r="J336" s="20"/>
      <c r="K336" s="41">
        <v>17.989999999999998</v>
      </c>
      <c r="L336" s="50">
        <f t="shared" si="5"/>
        <v>0</v>
      </c>
      <c r="M336" s="7"/>
      <c r="N336" s="60"/>
      <c r="O336" s="33">
        <v>45689</v>
      </c>
      <c r="P336" s="32" t="s">
        <v>398</v>
      </c>
      <c r="Q336" s="39"/>
      <c r="R336" s="34">
        <v>8220</v>
      </c>
    </row>
    <row r="337" spans="3:18" ht="17.100000000000001" customHeight="1" x14ac:dyDescent="0.25">
      <c r="C337" s="49">
        <v>100141338</v>
      </c>
      <c r="D337" s="28"/>
      <c r="E337" s="28" t="s">
        <v>47</v>
      </c>
      <c r="F337" s="28"/>
      <c r="G337" s="25"/>
      <c r="H337" s="29">
        <v>9781546132912</v>
      </c>
      <c r="I337" s="19" t="s">
        <v>421</v>
      </c>
      <c r="J337" s="20"/>
      <c r="K337" s="41">
        <v>17.989999999999998</v>
      </c>
      <c r="L337" s="50">
        <f t="shared" si="5"/>
        <v>0</v>
      </c>
      <c r="M337" s="7"/>
      <c r="N337" s="60"/>
      <c r="O337" s="33">
        <v>45778</v>
      </c>
      <c r="P337" s="32" t="s">
        <v>398</v>
      </c>
      <c r="Q337" s="39"/>
      <c r="R337" s="34">
        <v>2383</v>
      </c>
    </row>
    <row r="338" spans="3:18" ht="17.100000000000001" customHeight="1" x14ac:dyDescent="0.25">
      <c r="C338" s="49">
        <v>100139759</v>
      </c>
      <c r="D338" s="28"/>
      <c r="E338" s="28" t="s">
        <v>67</v>
      </c>
      <c r="F338" s="28"/>
      <c r="G338" s="25"/>
      <c r="H338" s="29">
        <v>9781546169321</v>
      </c>
      <c r="I338" s="19" t="s">
        <v>422</v>
      </c>
      <c r="J338" s="20"/>
      <c r="K338" s="41">
        <v>19.989999999999998</v>
      </c>
      <c r="L338" s="50">
        <f t="shared" si="5"/>
        <v>0</v>
      </c>
      <c r="M338" s="7"/>
      <c r="N338" s="60"/>
      <c r="O338" s="33">
        <v>45778</v>
      </c>
      <c r="P338" s="32" t="s">
        <v>398</v>
      </c>
      <c r="Q338" s="39"/>
      <c r="R338" s="34">
        <v>2516</v>
      </c>
    </row>
    <row r="339" spans="3:18" ht="17.100000000000001" customHeight="1" x14ac:dyDescent="0.25">
      <c r="C339" s="49">
        <v>100051398</v>
      </c>
      <c r="D339" s="28"/>
      <c r="E339" s="28" t="s">
        <v>47</v>
      </c>
      <c r="F339" s="28"/>
      <c r="G339" s="25"/>
      <c r="H339" s="29">
        <v>9781742766010</v>
      </c>
      <c r="I339" s="19" t="s">
        <v>423</v>
      </c>
      <c r="J339" s="20"/>
      <c r="K339" s="41">
        <v>12.99</v>
      </c>
      <c r="L339" s="50">
        <f t="shared" si="5"/>
        <v>0</v>
      </c>
      <c r="M339" s="7"/>
      <c r="N339" s="60"/>
      <c r="O339" s="33">
        <v>43040</v>
      </c>
      <c r="P339" s="32" t="s">
        <v>398</v>
      </c>
      <c r="Q339" s="39"/>
      <c r="R339" s="34">
        <v>199</v>
      </c>
    </row>
    <row r="340" spans="3:18" ht="17.100000000000001" customHeight="1" x14ac:dyDescent="0.25">
      <c r="C340" s="49">
        <v>100083471</v>
      </c>
      <c r="D340" s="28"/>
      <c r="E340" s="28" t="s">
        <v>47</v>
      </c>
      <c r="F340" s="28"/>
      <c r="G340" s="25"/>
      <c r="H340" s="29">
        <v>9781743832585</v>
      </c>
      <c r="I340" s="19" t="s">
        <v>424</v>
      </c>
      <c r="J340" s="20"/>
      <c r="K340" s="41">
        <v>16.989999999999998</v>
      </c>
      <c r="L340" s="50">
        <f t="shared" si="5"/>
        <v>0</v>
      </c>
      <c r="M340" s="7"/>
      <c r="N340" s="60"/>
      <c r="O340" s="33">
        <v>43709</v>
      </c>
      <c r="P340" s="32" t="s">
        <v>398</v>
      </c>
      <c r="Q340" s="39"/>
      <c r="R340" s="34">
        <v>453</v>
      </c>
    </row>
    <row r="341" spans="3:18" ht="17.100000000000001" customHeight="1" x14ac:dyDescent="0.25">
      <c r="C341" s="49">
        <v>300016989</v>
      </c>
      <c r="D341" s="28"/>
      <c r="E341" s="28" t="s">
        <v>56</v>
      </c>
      <c r="F341" s="28"/>
      <c r="G341" s="25"/>
      <c r="H341" s="29">
        <v>9781761522796</v>
      </c>
      <c r="I341" s="19" t="s">
        <v>425</v>
      </c>
      <c r="J341" s="20"/>
      <c r="K341" s="41">
        <v>59.99</v>
      </c>
      <c r="L341" s="50">
        <f t="shared" si="5"/>
        <v>0</v>
      </c>
      <c r="M341" s="7"/>
      <c r="N341" s="60"/>
      <c r="O341" s="33">
        <v>45444</v>
      </c>
      <c r="P341" s="32" t="s">
        <v>398</v>
      </c>
      <c r="Q341" s="39"/>
      <c r="R341" s="34">
        <v>2197</v>
      </c>
    </row>
    <row r="342" spans="3:18" ht="17.100000000000001" customHeight="1" x14ac:dyDescent="0.25">
      <c r="C342" s="49">
        <v>100086412</v>
      </c>
      <c r="D342" s="28"/>
      <c r="E342" s="28" t="s">
        <v>77</v>
      </c>
      <c r="F342" s="28"/>
      <c r="G342" s="25"/>
      <c r="H342" s="29">
        <v>9781338298482</v>
      </c>
      <c r="I342" s="19" t="s">
        <v>426</v>
      </c>
      <c r="J342" s="20"/>
      <c r="K342" s="41">
        <v>19.989999999999998</v>
      </c>
      <c r="L342" s="50">
        <f t="shared" si="5"/>
        <v>0</v>
      </c>
      <c r="M342" s="7"/>
      <c r="N342" s="60"/>
      <c r="O342" s="33">
        <v>43891</v>
      </c>
      <c r="P342" s="32" t="s">
        <v>427</v>
      </c>
      <c r="Q342" s="39"/>
      <c r="R342" s="34">
        <v>13848</v>
      </c>
    </row>
    <row r="343" spans="3:18" ht="17.100000000000001" customHeight="1" x14ac:dyDescent="0.25">
      <c r="C343" s="49">
        <v>100086520</v>
      </c>
      <c r="D343" s="28"/>
      <c r="E343" s="28" t="s">
        <v>77</v>
      </c>
      <c r="F343" s="28"/>
      <c r="G343" s="25"/>
      <c r="H343" s="29">
        <v>9781338629767</v>
      </c>
      <c r="I343" s="19" t="s">
        <v>428</v>
      </c>
      <c r="J343" s="20"/>
      <c r="K343" s="41">
        <v>19.989999999999998</v>
      </c>
      <c r="L343" s="50">
        <f t="shared" si="5"/>
        <v>0</v>
      </c>
      <c r="M343" s="7"/>
      <c r="N343" s="60"/>
      <c r="O343" s="33">
        <v>44409</v>
      </c>
      <c r="P343" s="32" t="s">
        <v>427</v>
      </c>
      <c r="Q343" s="39"/>
      <c r="R343" s="34">
        <v>7718</v>
      </c>
    </row>
    <row r="344" spans="3:18" ht="17.100000000000001" customHeight="1" x14ac:dyDescent="0.25">
      <c r="C344" s="49">
        <v>100098781</v>
      </c>
      <c r="D344" s="28"/>
      <c r="E344" s="28" t="s">
        <v>77</v>
      </c>
      <c r="F344" s="28"/>
      <c r="G344" s="25"/>
      <c r="H344" s="29">
        <v>9781338741162</v>
      </c>
      <c r="I344" s="19" t="s">
        <v>429</v>
      </c>
      <c r="J344" s="20"/>
      <c r="K344" s="41">
        <v>19.989999999999998</v>
      </c>
      <c r="L344" s="50">
        <f t="shared" si="5"/>
        <v>0</v>
      </c>
      <c r="M344" s="7"/>
      <c r="N344" s="60"/>
      <c r="O344" s="33">
        <v>44621</v>
      </c>
      <c r="P344" s="32" t="s">
        <v>427</v>
      </c>
      <c r="Q344" s="39"/>
      <c r="R344" s="34">
        <v>13452</v>
      </c>
    </row>
    <row r="345" spans="3:18" ht="17.100000000000001" customHeight="1" x14ac:dyDescent="0.25">
      <c r="C345" s="49">
        <v>100101160</v>
      </c>
      <c r="D345" s="28"/>
      <c r="E345" s="28" t="s">
        <v>77</v>
      </c>
      <c r="F345" s="28"/>
      <c r="G345" s="25"/>
      <c r="H345" s="29">
        <v>9781338792676</v>
      </c>
      <c r="I345" s="19" t="s">
        <v>430</v>
      </c>
      <c r="J345" s="20"/>
      <c r="K345" s="41">
        <v>19.989999999999998</v>
      </c>
      <c r="L345" s="50">
        <f t="shared" si="5"/>
        <v>0</v>
      </c>
      <c r="M345" s="7"/>
      <c r="N345" s="60"/>
      <c r="O345" s="33">
        <v>44774</v>
      </c>
      <c r="P345" s="32" t="s">
        <v>427</v>
      </c>
      <c r="Q345" s="39"/>
      <c r="R345" s="34">
        <v>8235</v>
      </c>
    </row>
    <row r="346" spans="3:18" ht="17.100000000000001" customHeight="1" x14ac:dyDescent="0.25">
      <c r="C346" s="49">
        <v>100140516</v>
      </c>
      <c r="D346" s="28"/>
      <c r="E346" s="28" t="s">
        <v>77</v>
      </c>
      <c r="F346" s="28"/>
      <c r="G346" s="25"/>
      <c r="H346" s="29">
        <v>9781546128434</v>
      </c>
      <c r="I346" s="19" t="s">
        <v>431</v>
      </c>
      <c r="J346" s="20"/>
      <c r="K346" s="41">
        <v>19.989999999999998</v>
      </c>
      <c r="L346" s="50">
        <f t="shared" si="5"/>
        <v>0</v>
      </c>
      <c r="M346" s="7"/>
      <c r="N346" s="60"/>
      <c r="O346" s="33">
        <v>45717</v>
      </c>
      <c r="P346" s="32" t="s">
        <v>427</v>
      </c>
      <c r="Q346" s="39"/>
      <c r="R346" s="34">
        <v>3062</v>
      </c>
    </row>
    <row r="347" spans="3:18" ht="17.100000000000001" customHeight="1" x14ac:dyDescent="0.25">
      <c r="C347" s="49">
        <v>100129069</v>
      </c>
      <c r="D347" s="28"/>
      <c r="E347" s="28" t="s">
        <v>47</v>
      </c>
      <c r="F347" s="28"/>
      <c r="G347" s="25"/>
      <c r="H347" s="29">
        <v>9781760265304</v>
      </c>
      <c r="I347" s="19" t="s">
        <v>432</v>
      </c>
      <c r="J347" s="20"/>
      <c r="K347" s="41">
        <v>22.99</v>
      </c>
      <c r="L347" s="50">
        <f t="shared" si="5"/>
        <v>0</v>
      </c>
      <c r="M347" s="7"/>
      <c r="N347" s="60"/>
      <c r="O347" s="33">
        <v>45170</v>
      </c>
      <c r="P347" s="32" t="s">
        <v>433</v>
      </c>
      <c r="Q347" s="39">
        <v>1</v>
      </c>
      <c r="R347" s="34">
        <v>9321</v>
      </c>
    </row>
    <row r="348" spans="3:18" ht="17.100000000000001" customHeight="1" x14ac:dyDescent="0.25">
      <c r="C348" s="49">
        <v>100129071</v>
      </c>
      <c r="D348" s="28"/>
      <c r="E348" s="28" t="s">
        <v>47</v>
      </c>
      <c r="F348" s="28"/>
      <c r="G348" s="25"/>
      <c r="H348" s="29">
        <v>9781760265311</v>
      </c>
      <c r="I348" s="19" t="s">
        <v>434</v>
      </c>
      <c r="J348" s="20"/>
      <c r="K348" s="41">
        <v>22.99</v>
      </c>
      <c r="L348" s="50">
        <f t="shared" si="5"/>
        <v>0</v>
      </c>
      <c r="M348" s="7"/>
      <c r="N348" s="60"/>
      <c r="O348" s="33">
        <v>45170</v>
      </c>
      <c r="P348" s="32" t="s">
        <v>433</v>
      </c>
      <c r="Q348" s="39">
        <v>2</v>
      </c>
      <c r="R348" s="34">
        <v>3105</v>
      </c>
    </row>
    <row r="349" spans="3:18" ht="17.100000000000001" customHeight="1" x14ac:dyDescent="0.25">
      <c r="C349" s="49">
        <v>100129072</v>
      </c>
      <c r="D349" s="28"/>
      <c r="E349" s="28" t="s">
        <v>47</v>
      </c>
      <c r="F349" s="28"/>
      <c r="G349" s="25"/>
      <c r="H349" s="29">
        <v>9781760265328</v>
      </c>
      <c r="I349" s="19" t="s">
        <v>435</v>
      </c>
      <c r="J349" s="20"/>
      <c r="K349" s="41">
        <v>22.99</v>
      </c>
      <c r="L349" s="50">
        <f t="shared" si="5"/>
        <v>0</v>
      </c>
      <c r="M349" s="7"/>
      <c r="N349" s="60"/>
      <c r="O349" s="33">
        <v>45170</v>
      </c>
      <c r="P349" s="32" t="s">
        <v>433</v>
      </c>
      <c r="Q349" s="39">
        <v>3</v>
      </c>
      <c r="R349" s="34">
        <v>6423</v>
      </c>
    </row>
    <row r="350" spans="3:18" ht="17.100000000000001" customHeight="1" x14ac:dyDescent="0.25">
      <c r="C350" s="49">
        <v>100129070</v>
      </c>
      <c r="D350" s="28"/>
      <c r="E350" s="28" t="s">
        <v>47</v>
      </c>
      <c r="F350" s="28"/>
      <c r="G350" s="25"/>
      <c r="H350" s="29">
        <v>9781760265335</v>
      </c>
      <c r="I350" s="19" t="s">
        <v>436</v>
      </c>
      <c r="J350" s="20"/>
      <c r="K350" s="41">
        <v>22.99</v>
      </c>
      <c r="L350" s="50">
        <f t="shared" si="5"/>
        <v>0</v>
      </c>
      <c r="M350" s="7"/>
      <c r="N350" s="60"/>
      <c r="O350" s="33">
        <v>45170</v>
      </c>
      <c r="P350" s="32" t="s">
        <v>433</v>
      </c>
      <c r="Q350" s="39"/>
      <c r="R350" s="34">
        <v>2870</v>
      </c>
    </row>
    <row r="351" spans="3:18" ht="17.100000000000001" customHeight="1" x14ac:dyDescent="0.25">
      <c r="C351" s="49">
        <v>100129133</v>
      </c>
      <c r="D351" s="28"/>
      <c r="E351" s="28" t="s">
        <v>438</v>
      </c>
      <c r="F351" s="28"/>
      <c r="G351" s="25"/>
      <c r="H351" s="29">
        <v>9781760265229</v>
      </c>
      <c r="I351" s="19" t="s">
        <v>437</v>
      </c>
      <c r="J351" s="20"/>
      <c r="K351" s="41">
        <v>9.99</v>
      </c>
      <c r="L351" s="50">
        <f t="shared" si="5"/>
        <v>0</v>
      </c>
      <c r="M351" s="7"/>
      <c r="N351" s="60"/>
      <c r="O351" s="33">
        <v>45200</v>
      </c>
      <c r="P351" s="32" t="s">
        <v>433</v>
      </c>
      <c r="Q351" s="39"/>
      <c r="R351" s="34">
        <v>13825</v>
      </c>
    </row>
    <row r="352" spans="3:18" ht="17.100000000000001" customHeight="1" x14ac:dyDescent="0.25">
      <c r="C352" s="49">
        <v>300016292</v>
      </c>
      <c r="D352" s="28"/>
      <c r="E352" s="28" t="s">
        <v>56</v>
      </c>
      <c r="F352" s="28"/>
      <c r="G352" s="25"/>
      <c r="H352" s="29">
        <v>9781760266837</v>
      </c>
      <c r="I352" s="19" t="s">
        <v>439</v>
      </c>
      <c r="J352" s="20"/>
      <c r="K352" s="41">
        <v>79.989999999999995</v>
      </c>
      <c r="L352" s="50">
        <f t="shared" si="5"/>
        <v>0</v>
      </c>
      <c r="M352" s="7"/>
      <c r="N352" s="60"/>
      <c r="O352" s="33">
        <v>45200</v>
      </c>
      <c r="P352" s="32" t="s">
        <v>433</v>
      </c>
      <c r="Q352" s="39"/>
      <c r="R352" s="34">
        <v>1019</v>
      </c>
    </row>
    <row r="353" spans="3:18" ht="17.100000000000001" customHeight="1" x14ac:dyDescent="0.25">
      <c r="C353" s="49">
        <v>300017733</v>
      </c>
      <c r="D353" s="28"/>
      <c r="E353" s="28" t="s">
        <v>56</v>
      </c>
      <c r="F353" s="28"/>
      <c r="G353" s="25"/>
      <c r="H353" s="29">
        <v>9781761527975</v>
      </c>
      <c r="I353" s="19" t="s">
        <v>440</v>
      </c>
      <c r="J353" s="20"/>
      <c r="K353" s="41">
        <v>140</v>
      </c>
      <c r="L353" s="50">
        <f t="shared" si="5"/>
        <v>0</v>
      </c>
      <c r="M353" s="7"/>
      <c r="N353" s="60"/>
      <c r="O353" s="33">
        <v>45536</v>
      </c>
      <c r="P353" s="32" t="s">
        <v>433</v>
      </c>
      <c r="Q353" s="39"/>
      <c r="R353" s="34">
        <v>4315</v>
      </c>
    </row>
    <row r="354" spans="3:18" ht="17.100000000000001" customHeight="1" x14ac:dyDescent="0.25">
      <c r="C354" s="49">
        <v>100139598</v>
      </c>
      <c r="D354" s="28"/>
      <c r="E354" s="28" t="s">
        <v>311</v>
      </c>
      <c r="F354" s="28"/>
      <c r="G354" s="25"/>
      <c r="H354" s="29">
        <v>9781761640995</v>
      </c>
      <c r="I354" s="19" t="s">
        <v>441</v>
      </c>
      <c r="J354" s="20"/>
      <c r="K354" s="41">
        <v>49.99</v>
      </c>
      <c r="L354" s="50">
        <f t="shared" si="5"/>
        <v>0</v>
      </c>
      <c r="M354" s="7"/>
      <c r="N354" s="60"/>
      <c r="O354" s="33">
        <v>45566</v>
      </c>
      <c r="P354" s="32" t="s">
        <v>433</v>
      </c>
      <c r="Q354" s="39"/>
      <c r="R354" s="34">
        <v>8685</v>
      </c>
    </row>
    <row r="355" spans="3:18" ht="17.100000000000001" customHeight="1" x14ac:dyDescent="0.25">
      <c r="C355" s="49">
        <v>100141544</v>
      </c>
      <c r="D355" s="28"/>
      <c r="E355" s="28" t="s">
        <v>47</v>
      </c>
      <c r="F355" s="28"/>
      <c r="G355" s="25"/>
      <c r="H355" s="29">
        <v>9781761645747</v>
      </c>
      <c r="I355" s="19" t="s">
        <v>442</v>
      </c>
      <c r="J355" s="20"/>
      <c r="K355" s="41">
        <v>29.99</v>
      </c>
      <c r="L355" s="50">
        <f t="shared" si="5"/>
        <v>0</v>
      </c>
      <c r="M355" s="7"/>
      <c r="N355" s="60"/>
      <c r="O355" s="33">
        <v>45717</v>
      </c>
      <c r="P355" s="32" t="s">
        <v>433</v>
      </c>
      <c r="Q355" s="39">
        <v>1</v>
      </c>
      <c r="R355" s="34">
        <v>2903</v>
      </c>
    </row>
    <row r="356" spans="3:18" ht="17.100000000000001" customHeight="1" x14ac:dyDescent="0.25">
      <c r="C356" s="49">
        <v>100141543</v>
      </c>
      <c r="D356" s="28"/>
      <c r="E356" s="28" t="s">
        <v>47</v>
      </c>
      <c r="F356" s="28"/>
      <c r="G356" s="25"/>
      <c r="H356" s="29">
        <v>9781761645754</v>
      </c>
      <c r="I356" s="19" t="s">
        <v>443</v>
      </c>
      <c r="J356" s="20"/>
      <c r="K356" s="41">
        <v>29.99</v>
      </c>
      <c r="L356" s="50">
        <f t="shared" si="5"/>
        <v>0</v>
      </c>
      <c r="M356" s="7"/>
      <c r="N356" s="60"/>
      <c r="O356" s="33">
        <v>45717</v>
      </c>
      <c r="P356" s="32" t="s">
        <v>433</v>
      </c>
      <c r="Q356" s="39">
        <v>2</v>
      </c>
      <c r="R356" s="34">
        <v>7856</v>
      </c>
    </row>
    <row r="357" spans="3:18" ht="17.100000000000001" customHeight="1" x14ac:dyDescent="0.25">
      <c r="C357" s="49">
        <v>100141545</v>
      </c>
      <c r="D357" s="28"/>
      <c r="E357" s="28" t="s">
        <v>47</v>
      </c>
      <c r="F357" s="28"/>
      <c r="G357" s="25"/>
      <c r="H357" s="29">
        <v>9781761645761</v>
      </c>
      <c r="I357" s="19" t="s">
        <v>444</v>
      </c>
      <c r="J357" s="20"/>
      <c r="K357" s="41">
        <v>29.99</v>
      </c>
      <c r="L357" s="50">
        <f t="shared" si="5"/>
        <v>0</v>
      </c>
      <c r="M357" s="7"/>
      <c r="N357" s="60"/>
      <c r="O357" s="33">
        <v>45717</v>
      </c>
      <c r="P357" s="32" t="s">
        <v>433</v>
      </c>
      <c r="Q357" s="39">
        <v>3</v>
      </c>
      <c r="R357" s="34">
        <v>8035</v>
      </c>
    </row>
    <row r="358" spans="3:18" ht="17.100000000000001" customHeight="1" x14ac:dyDescent="0.25">
      <c r="C358" s="49">
        <v>100141542</v>
      </c>
      <c r="D358" s="28"/>
      <c r="E358" s="28" t="s">
        <v>47</v>
      </c>
      <c r="F358" s="28"/>
      <c r="G358" s="25"/>
      <c r="H358" s="29">
        <v>9781761645778</v>
      </c>
      <c r="I358" s="19" t="s">
        <v>445</v>
      </c>
      <c r="J358" s="20"/>
      <c r="K358" s="41">
        <v>29.99</v>
      </c>
      <c r="L358" s="50">
        <f t="shared" si="5"/>
        <v>0</v>
      </c>
      <c r="M358" s="7"/>
      <c r="N358" s="60"/>
      <c r="O358" s="33">
        <v>45717</v>
      </c>
      <c r="P358" s="32" t="s">
        <v>433</v>
      </c>
      <c r="Q358" s="39"/>
      <c r="R358" s="34">
        <v>2095</v>
      </c>
    </row>
    <row r="359" spans="3:18" ht="17.100000000000001" customHeight="1" x14ac:dyDescent="0.25">
      <c r="C359" s="49">
        <v>100139599</v>
      </c>
      <c r="D359" s="28"/>
      <c r="E359" s="28" t="s">
        <v>47</v>
      </c>
      <c r="F359" s="28"/>
      <c r="G359" s="25"/>
      <c r="H359" s="29">
        <v>9781761641176</v>
      </c>
      <c r="I359" s="19" t="s">
        <v>446</v>
      </c>
      <c r="J359" s="20"/>
      <c r="K359" s="41">
        <v>29.99</v>
      </c>
      <c r="L359" s="50">
        <f t="shared" si="5"/>
        <v>0</v>
      </c>
      <c r="M359" s="7"/>
      <c r="N359" s="60"/>
      <c r="O359" s="33">
        <v>45735</v>
      </c>
      <c r="P359" s="32" t="s">
        <v>433</v>
      </c>
      <c r="Q359" s="39"/>
      <c r="R359" s="34">
        <v>41532</v>
      </c>
    </row>
    <row r="360" spans="3:18" ht="17.100000000000001" customHeight="1" x14ac:dyDescent="0.25">
      <c r="C360" s="49">
        <v>100043626</v>
      </c>
      <c r="D360" s="28"/>
      <c r="E360" s="28" t="s">
        <v>14</v>
      </c>
      <c r="F360" s="28"/>
      <c r="G360" s="25"/>
      <c r="H360" s="29">
        <v>9781743628645</v>
      </c>
      <c r="I360" s="19" t="s">
        <v>447</v>
      </c>
      <c r="J360" s="20"/>
      <c r="K360" s="41">
        <v>14.99</v>
      </c>
      <c r="L360" s="50">
        <f t="shared" si="5"/>
        <v>0</v>
      </c>
      <c r="M360" s="7"/>
      <c r="N360" s="60"/>
      <c r="O360" s="33">
        <v>42036</v>
      </c>
      <c r="P360" s="32" t="s">
        <v>448</v>
      </c>
      <c r="Q360" s="39">
        <v>2</v>
      </c>
      <c r="R360" s="34">
        <v>2659</v>
      </c>
    </row>
    <row r="361" spans="3:18" ht="17.100000000000001" customHeight="1" x14ac:dyDescent="0.25">
      <c r="C361" s="49">
        <v>100044073</v>
      </c>
      <c r="D361" s="28"/>
      <c r="E361" s="28" t="s">
        <v>14</v>
      </c>
      <c r="F361" s="28"/>
      <c r="G361" s="25"/>
      <c r="H361" s="29">
        <v>9781760153038</v>
      </c>
      <c r="I361" s="19" t="s">
        <v>449</v>
      </c>
      <c r="J361" s="20"/>
      <c r="K361" s="41">
        <v>14.99</v>
      </c>
      <c r="L361" s="50">
        <f t="shared" si="5"/>
        <v>0</v>
      </c>
      <c r="M361" s="7"/>
      <c r="N361" s="60"/>
      <c r="O361" s="33">
        <v>42125</v>
      </c>
      <c r="P361" s="32" t="s">
        <v>448</v>
      </c>
      <c r="Q361" s="39">
        <v>3</v>
      </c>
      <c r="R361" s="34">
        <v>2397</v>
      </c>
    </row>
    <row r="362" spans="3:18" ht="17.100000000000001" customHeight="1" x14ac:dyDescent="0.25">
      <c r="C362" s="49">
        <v>100045535</v>
      </c>
      <c r="D362" s="28"/>
      <c r="E362" s="28" t="s">
        <v>14</v>
      </c>
      <c r="F362" s="28"/>
      <c r="G362" s="25"/>
      <c r="H362" s="29">
        <v>9781760157166</v>
      </c>
      <c r="I362" s="19" t="s">
        <v>450</v>
      </c>
      <c r="J362" s="20"/>
      <c r="K362" s="41">
        <v>14.99</v>
      </c>
      <c r="L362" s="50">
        <f t="shared" si="5"/>
        <v>0</v>
      </c>
      <c r="M362" s="7"/>
      <c r="N362" s="60"/>
      <c r="O362" s="33">
        <v>42370</v>
      </c>
      <c r="P362" s="32" t="s">
        <v>448</v>
      </c>
      <c r="Q362" s="39">
        <v>6</v>
      </c>
      <c r="R362" s="34">
        <v>1049</v>
      </c>
    </row>
    <row r="363" spans="3:18" ht="17.100000000000001" customHeight="1" x14ac:dyDescent="0.25">
      <c r="C363" s="49">
        <v>100046627</v>
      </c>
      <c r="D363" s="28"/>
      <c r="E363" s="28" t="s">
        <v>14</v>
      </c>
      <c r="F363" s="28"/>
      <c r="G363" s="25"/>
      <c r="H363" s="29">
        <v>9781760157173</v>
      </c>
      <c r="I363" s="19" t="s">
        <v>451</v>
      </c>
      <c r="J363" s="20"/>
      <c r="K363" s="41">
        <v>14.99</v>
      </c>
      <c r="L363" s="50">
        <f t="shared" si="5"/>
        <v>0</v>
      </c>
      <c r="M363" s="7"/>
      <c r="N363" s="60"/>
      <c r="O363" s="33">
        <v>42491</v>
      </c>
      <c r="P363" s="32" t="s">
        <v>448</v>
      </c>
      <c r="Q363" s="39">
        <v>7</v>
      </c>
      <c r="R363" s="34">
        <v>514</v>
      </c>
    </row>
    <row r="364" spans="3:18" ht="17.100000000000001" customHeight="1" x14ac:dyDescent="0.25">
      <c r="C364" s="49">
        <v>100047588</v>
      </c>
      <c r="D364" s="28"/>
      <c r="E364" s="28" t="s">
        <v>14</v>
      </c>
      <c r="F364" s="28"/>
      <c r="G364" s="25"/>
      <c r="H364" s="29">
        <v>9781760157180</v>
      </c>
      <c r="I364" s="19" t="s">
        <v>452</v>
      </c>
      <c r="J364" s="20"/>
      <c r="K364" s="41">
        <v>14.99</v>
      </c>
      <c r="L364" s="50">
        <f t="shared" si="5"/>
        <v>0</v>
      </c>
      <c r="M364" s="7"/>
      <c r="N364" s="60"/>
      <c r="O364" s="33">
        <v>42583</v>
      </c>
      <c r="P364" s="32" t="s">
        <v>448</v>
      </c>
      <c r="Q364" s="39">
        <v>8</v>
      </c>
      <c r="R364" s="34">
        <v>1210</v>
      </c>
    </row>
    <row r="365" spans="3:18" ht="17.100000000000001" customHeight="1" x14ac:dyDescent="0.25">
      <c r="C365" s="49">
        <v>100049174</v>
      </c>
      <c r="D365" s="28"/>
      <c r="E365" s="28" t="s">
        <v>14</v>
      </c>
      <c r="F365" s="28"/>
      <c r="G365" s="25"/>
      <c r="H365" s="29">
        <v>9781760279042</v>
      </c>
      <c r="I365" s="19" t="s">
        <v>453</v>
      </c>
      <c r="J365" s="20"/>
      <c r="K365" s="41">
        <v>14.99</v>
      </c>
      <c r="L365" s="50">
        <f t="shared" si="5"/>
        <v>0</v>
      </c>
      <c r="M365" s="7"/>
      <c r="N365" s="60"/>
      <c r="O365" s="33">
        <v>42795</v>
      </c>
      <c r="P365" s="32" t="s">
        <v>448</v>
      </c>
      <c r="Q365" s="39">
        <v>10</v>
      </c>
      <c r="R365" s="34">
        <v>1662</v>
      </c>
    </row>
    <row r="366" spans="3:18" ht="17.100000000000001" customHeight="1" x14ac:dyDescent="0.25">
      <c r="C366" s="49">
        <v>100050712</v>
      </c>
      <c r="D366" s="28"/>
      <c r="E366" s="28" t="s">
        <v>14</v>
      </c>
      <c r="F366" s="28"/>
      <c r="G366" s="25"/>
      <c r="H366" s="29">
        <v>9781760279059</v>
      </c>
      <c r="I366" s="19" t="s">
        <v>454</v>
      </c>
      <c r="J366" s="20"/>
      <c r="K366" s="41">
        <v>14.99</v>
      </c>
      <c r="L366" s="50">
        <f t="shared" si="5"/>
        <v>0</v>
      </c>
      <c r="M366" s="7"/>
      <c r="N366" s="60"/>
      <c r="O366" s="33">
        <v>42917</v>
      </c>
      <c r="P366" s="32" t="s">
        <v>448</v>
      </c>
      <c r="Q366" s="39">
        <v>11</v>
      </c>
      <c r="R366" s="34">
        <v>2375</v>
      </c>
    </row>
    <row r="367" spans="3:18" ht="17.100000000000001" customHeight="1" x14ac:dyDescent="0.25">
      <c r="C367" s="49">
        <v>100052358</v>
      </c>
      <c r="D367" s="28"/>
      <c r="E367" s="28" t="s">
        <v>14</v>
      </c>
      <c r="F367" s="28"/>
      <c r="G367" s="25"/>
      <c r="H367" s="29">
        <v>9781760279066</v>
      </c>
      <c r="I367" s="19" t="s">
        <v>455</v>
      </c>
      <c r="J367" s="20"/>
      <c r="K367" s="41">
        <v>14.99</v>
      </c>
      <c r="L367" s="50">
        <f t="shared" si="5"/>
        <v>0</v>
      </c>
      <c r="M367" s="7"/>
      <c r="N367" s="60"/>
      <c r="O367" s="33">
        <v>43101</v>
      </c>
      <c r="P367" s="32" t="s">
        <v>448</v>
      </c>
      <c r="Q367" s="39">
        <v>12</v>
      </c>
      <c r="R367" s="34">
        <v>1336</v>
      </c>
    </row>
    <row r="368" spans="3:18" ht="17.100000000000001" customHeight="1" x14ac:dyDescent="0.25">
      <c r="C368" s="49">
        <v>100077626</v>
      </c>
      <c r="D368" s="28"/>
      <c r="E368" s="28" t="s">
        <v>14</v>
      </c>
      <c r="F368" s="28"/>
      <c r="G368" s="25"/>
      <c r="H368" s="29">
        <v>9781743818060</v>
      </c>
      <c r="I368" s="19" t="s">
        <v>456</v>
      </c>
      <c r="J368" s="20"/>
      <c r="K368" s="41">
        <v>14.99</v>
      </c>
      <c r="L368" s="50">
        <f t="shared" si="5"/>
        <v>0</v>
      </c>
      <c r="M368" s="7"/>
      <c r="N368" s="60"/>
      <c r="O368" s="33">
        <v>43282</v>
      </c>
      <c r="P368" s="32" t="s">
        <v>448</v>
      </c>
      <c r="Q368" s="39">
        <v>13</v>
      </c>
      <c r="R368" s="34">
        <v>1723</v>
      </c>
    </row>
    <row r="369" spans="3:18" ht="17.100000000000001" customHeight="1" x14ac:dyDescent="0.25">
      <c r="C369" s="49">
        <v>100079078</v>
      </c>
      <c r="D369" s="28"/>
      <c r="E369" s="28" t="s">
        <v>14</v>
      </c>
      <c r="F369" s="28"/>
      <c r="G369" s="25"/>
      <c r="H369" s="29">
        <v>9781743818077</v>
      </c>
      <c r="I369" s="19" t="s">
        <v>457</v>
      </c>
      <c r="J369" s="20"/>
      <c r="K369" s="41">
        <v>14.99</v>
      </c>
      <c r="L369" s="50">
        <f t="shared" si="5"/>
        <v>0</v>
      </c>
      <c r="M369" s="7"/>
      <c r="N369" s="60"/>
      <c r="O369" s="33">
        <v>43405</v>
      </c>
      <c r="P369" s="32" t="s">
        <v>448</v>
      </c>
      <c r="Q369" s="39">
        <v>14</v>
      </c>
      <c r="R369" s="34">
        <v>1162</v>
      </c>
    </row>
    <row r="370" spans="3:18" ht="17.100000000000001" customHeight="1" x14ac:dyDescent="0.25">
      <c r="C370" s="49">
        <v>100080038</v>
      </c>
      <c r="D370" s="28"/>
      <c r="E370" s="28" t="s">
        <v>14</v>
      </c>
      <c r="F370" s="28"/>
      <c r="G370" s="25"/>
      <c r="H370" s="29">
        <v>9781743818084</v>
      </c>
      <c r="I370" s="19" t="s">
        <v>458</v>
      </c>
      <c r="J370" s="20"/>
      <c r="K370" s="41">
        <v>14.99</v>
      </c>
      <c r="L370" s="50">
        <f t="shared" si="5"/>
        <v>0</v>
      </c>
      <c r="M370" s="7"/>
      <c r="N370" s="60"/>
      <c r="O370" s="33">
        <v>43525</v>
      </c>
      <c r="P370" s="32" t="s">
        <v>448</v>
      </c>
      <c r="Q370" s="39">
        <v>15</v>
      </c>
      <c r="R370" s="34">
        <v>1555</v>
      </c>
    </row>
    <row r="371" spans="3:18" ht="17.100000000000001" customHeight="1" x14ac:dyDescent="0.25">
      <c r="C371" s="49">
        <v>100081117</v>
      </c>
      <c r="D371" s="28"/>
      <c r="E371" s="28" t="s">
        <v>14</v>
      </c>
      <c r="F371" s="28"/>
      <c r="G371" s="25"/>
      <c r="H371" s="29">
        <v>9781760662844</v>
      </c>
      <c r="I371" s="19" t="s">
        <v>459</v>
      </c>
      <c r="J371" s="20"/>
      <c r="K371" s="41">
        <v>14.99</v>
      </c>
      <c r="L371" s="50">
        <f t="shared" si="5"/>
        <v>0</v>
      </c>
      <c r="M371" s="7"/>
      <c r="N371" s="60"/>
      <c r="O371" s="33">
        <v>43617</v>
      </c>
      <c r="P371" s="32" t="s">
        <v>448</v>
      </c>
      <c r="Q371" s="39">
        <v>16</v>
      </c>
      <c r="R371" s="34">
        <v>853</v>
      </c>
    </row>
    <row r="372" spans="3:18" ht="17.100000000000001" customHeight="1" x14ac:dyDescent="0.25">
      <c r="C372" s="49">
        <v>100081458</v>
      </c>
      <c r="D372" s="28"/>
      <c r="E372" s="28" t="s">
        <v>353</v>
      </c>
      <c r="F372" s="28"/>
      <c r="G372" s="25"/>
      <c r="H372" s="29">
        <v>9781742767383</v>
      </c>
      <c r="I372" s="19" t="s">
        <v>460</v>
      </c>
      <c r="J372" s="20"/>
      <c r="K372" s="41">
        <v>14.99</v>
      </c>
      <c r="L372" s="50">
        <f t="shared" si="5"/>
        <v>0</v>
      </c>
      <c r="M372" s="7"/>
      <c r="N372" s="60"/>
      <c r="O372" s="33">
        <v>43709</v>
      </c>
      <c r="P372" s="32" t="s">
        <v>448</v>
      </c>
      <c r="Q372" s="39"/>
      <c r="R372" s="34">
        <v>2374</v>
      </c>
    </row>
    <row r="373" spans="3:18" ht="17.100000000000001" customHeight="1" x14ac:dyDescent="0.25">
      <c r="C373" s="49">
        <v>100086993</v>
      </c>
      <c r="D373" s="28"/>
      <c r="E373" s="28" t="s">
        <v>14</v>
      </c>
      <c r="F373" s="28"/>
      <c r="G373" s="25"/>
      <c r="H373" s="29">
        <v>9781743832301</v>
      </c>
      <c r="I373" s="19" t="s">
        <v>461</v>
      </c>
      <c r="J373" s="20"/>
      <c r="K373" s="41">
        <v>14.99</v>
      </c>
      <c r="L373" s="50">
        <f t="shared" si="5"/>
        <v>0</v>
      </c>
      <c r="M373" s="7"/>
      <c r="N373" s="60"/>
      <c r="O373" s="33">
        <v>43891</v>
      </c>
      <c r="P373" s="32" t="s">
        <v>448</v>
      </c>
      <c r="Q373" s="39">
        <v>18</v>
      </c>
      <c r="R373" s="34">
        <v>1896</v>
      </c>
    </row>
    <row r="374" spans="3:18" ht="17.100000000000001" customHeight="1" x14ac:dyDescent="0.25">
      <c r="C374" s="49">
        <v>100087991</v>
      </c>
      <c r="D374" s="28"/>
      <c r="E374" s="28" t="s">
        <v>14</v>
      </c>
      <c r="F374" s="28"/>
      <c r="G374" s="25"/>
      <c r="H374" s="29">
        <v>9781743832318</v>
      </c>
      <c r="I374" s="19" t="s">
        <v>462</v>
      </c>
      <c r="J374" s="20"/>
      <c r="K374" s="41">
        <v>14.99</v>
      </c>
      <c r="L374" s="50">
        <f t="shared" si="5"/>
        <v>0</v>
      </c>
      <c r="M374" s="7"/>
      <c r="N374" s="60"/>
      <c r="O374" s="33">
        <v>43983</v>
      </c>
      <c r="P374" s="32" t="s">
        <v>448</v>
      </c>
      <c r="Q374" s="39">
        <v>19</v>
      </c>
      <c r="R374" s="34">
        <v>1819</v>
      </c>
    </row>
    <row r="375" spans="3:18" ht="17.100000000000001" customHeight="1" x14ac:dyDescent="0.25">
      <c r="C375" s="49">
        <v>100092497</v>
      </c>
      <c r="D375" s="28"/>
      <c r="E375" s="28" t="s">
        <v>14</v>
      </c>
      <c r="F375" s="28"/>
      <c r="G375" s="25"/>
      <c r="H375" s="29">
        <v>9781760974213</v>
      </c>
      <c r="I375" s="19" t="s">
        <v>463</v>
      </c>
      <c r="J375" s="20"/>
      <c r="K375" s="41">
        <v>14.99</v>
      </c>
      <c r="L375" s="50">
        <f t="shared" si="5"/>
        <v>0</v>
      </c>
      <c r="M375" s="7"/>
      <c r="N375" s="60"/>
      <c r="O375" s="33">
        <v>44256</v>
      </c>
      <c r="P375" s="32" t="s">
        <v>448</v>
      </c>
      <c r="Q375" s="39">
        <v>21</v>
      </c>
      <c r="R375" s="34">
        <v>1446</v>
      </c>
    </row>
    <row r="376" spans="3:18" ht="17.100000000000001" customHeight="1" x14ac:dyDescent="0.25">
      <c r="C376" s="49">
        <v>100095283</v>
      </c>
      <c r="D376" s="28"/>
      <c r="E376" s="28" t="s">
        <v>14</v>
      </c>
      <c r="F376" s="28"/>
      <c r="G376" s="25"/>
      <c r="H376" s="29">
        <v>9781760974220</v>
      </c>
      <c r="I376" s="19" t="s">
        <v>464</v>
      </c>
      <c r="J376" s="20"/>
      <c r="K376" s="41">
        <v>14.99</v>
      </c>
      <c r="L376" s="50">
        <f t="shared" ref="L376:L390" si="6">SUM(G376*K376)</f>
        <v>0</v>
      </c>
      <c r="M376" s="7"/>
      <c r="N376" s="60"/>
      <c r="O376" s="33">
        <v>44378</v>
      </c>
      <c r="P376" s="32" t="s">
        <v>448</v>
      </c>
      <c r="Q376" s="39">
        <v>22</v>
      </c>
      <c r="R376" s="34">
        <v>2852</v>
      </c>
    </row>
    <row r="377" spans="3:18" ht="17.100000000000001" customHeight="1" x14ac:dyDescent="0.25">
      <c r="C377" s="49">
        <v>100097675</v>
      </c>
      <c r="D377" s="28"/>
      <c r="E377" s="28" t="s">
        <v>353</v>
      </c>
      <c r="F377" s="28"/>
      <c r="G377" s="25"/>
      <c r="H377" s="29">
        <v>9781760975579</v>
      </c>
      <c r="I377" s="19" t="s">
        <v>465</v>
      </c>
      <c r="J377" s="20"/>
      <c r="K377" s="41">
        <v>14.99</v>
      </c>
      <c r="L377" s="50">
        <f t="shared" si="6"/>
        <v>0</v>
      </c>
      <c r="M377" s="7"/>
      <c r="N377" s="60"/>
      <c r="O377" s="33">
        <v>44440</v>
      </c>
      <c r="P377" s="32" t="s">
        <v>448</v>
      </c>
      <c r="Q377" s="39">
        <v>2</v>
      </c>
      <c r="R377" s="34">
        <v>5225</v>
      </c>
    </row>
    <row r="378" spans="3:18" ht="17.100000000000001" customHeight="1" x14ac:dyDescent="0.25">
      <c r="C378" s="49">
        <v>100098005</v>
      </c>
      <c r="D378" s="28"/>
      <c r="E378" s="28" t="s">
        <v>14</v>
      </c>
      <c r="F378" s="28"/>
      <c r="G378" s="25"/>
      <c r="H378" s="29">
        <v>9781760974237</v>
      </c>
      <c r="I378" s="19" t="s">
        <v>466</v>
      </c>
      <c r="J378" s="20"/>
      <c r="K378" s="41">
        <v>14.99</v>
      </c>
      <c r="L378" s="50">
        <f t="shared" si="6"/>
        <v>0</v>
      </c>
      <c r="M378" s="7"/>
      <c r="N378" s="60"/>
      <c r="O378" s="33">
        <v>44470</v>
      </c>
      <c r="P378" s="32" t="s">
        <v>448</v>
      </c>
      <c r="Q378" s="39">
        <v>23</v>
      </c>
      <c r="R378" s="34">
        <v>1241</v>
      </c>
    </row>
    <row r="379" spans="3:18" ht="17.100000000000001" customHeight="1" x14ac:dyDescent="0.25">
      <c r="C379" s="49">
        <v>100099859</v>
      </c>
      <c r="D379" s="28"/>
      <c r="E379" s="28" t="s">
        <v>14</v>
      </c>
      <c r="F379" s="28"/>
      <c r="G379" s="25"/>
      <c r="H379" s="29">
        <v>9781761123061</v>
      </c>
      <c r="I379" s="19" t="s">
        <v>467</v>
      </c>
      <c r="J379" s="20"/>
      <c r="K379" s="41">
        <v>14.99</v>
      </c>
      <c r="L379" s="50">
        <f t="shared" si="6"/>
        <v>0</v>
      </c>
      <c r="M379" s="7"/>
      <c r="N379" s="60"/>
      <c r="O379" s="33">
        <v>44652</v>
      </c>
      <c r="P379" s="32" t="s">
        <v>448</v>
      </c>
      <c r="Q379" s="39">
        <v>24</v>
      </c>
      <c r="R379" s="34">
        <v>1331</v>
      </c>
    </row>
    <row r="380" spans="3:18" ht="17.100000000000001" customHeight="1" x14ac:dyDescent="0.25">
      <c r="C380" s="49">
        <v>100101430</v>
      </c>
      <c r="D380" s="28"/>
      <c r="E380" s="28" t="s">
        <v>14</v>
      </c>
      <c r="F380" s="28"/>
      <c r="G380" s="25"/>
      <c r="H380" s="29">
        <v>9781761123078</v>
      </c>
      <c r="I380" s="19" t="s">
        <v>468</v>
      </c>
      <c r="J380" s="20"/>
      <c r="K380" s="41">
        <v>14.99</v>
      </c>
      <c r="L380" s="50">
        <f t="shared" si="6"/>
        <v>0</v>
      </c>
      <c r="M380" s="7"/>
      <c r="N380" s="60"/>
      <c r="O380" s="33">
        <v>44774</v>
      </c>
      <c r="P380" s="32" t="s">
        <v>448</v>
      </c>
      <c r="Q380" s="39">
        <v>25</v>
      </c>
      <c r="R380" s="34">
        <v>156</v>
      </c>
    </row>
    <row r="381" spans="3:18" ht="17.100000000000001" customHeight="1" x14ac:dyDescent="0.25">
      <c r="C381" s="49">
        <v>100102416</v>
      </c>
      <c r="D381" s="28"/>
      <c r="E381" s="28" t="s">
        <v>14</v>
      </c>
      <c r="F381" s="28"/>
      <c r="G381" s="25"/>
      <c r="H381" s="29">
        <v>9781761123085</v>
      </c>
      <c r="I381" s="19" t="s">
        <v>469</v>
      </c>
      <c r="J381" s="20"/>
      <c r="K381" s="41">
        <v>14.99</v>
      </c>
      <c r="L381" s="50">
        <f t="shared" si="6"/>
        <v>0</v>
      </c>
      <c r="M381" s="7"/>
      <c r="N381" s="60"/>
      <c r="O381" s="33">
        <v>44866</v>
      </c>
      <c r="P381" s="32" t="s">
        <v>448</v>
      </c>
      <c r="Q381" s="39">
        <v>26</v>
      </c>
      <c r="R381" s="34">
        <v>180</v>
      </c>
    </row>
    <row r="382" spans="3:18" ht="17.100000000000001" customHeight="1" x14ac:dyDescent="0.25">
      <c r="C382" s="49">
        <v>100125027</v>
      </c>
      <c r="D382" s="28"/>
      <c r="E382" s="28" t="s">
        <v>14</v>
      </c>
      <c r="F382" s="28"/>
      <c r="G382" s="25"/>
      <c r="H382" s="29">
        <v>9781761207914</v>
      </c>
      <c r="I382" s="19" t="s">
        <v>470</v>
      </c>
      <c r="J382" s="20"/>
      <c r="K382" s="41">
        <v>14.99</v>
      </c>
      <c r="L382" s="50">
        <f t="shared" si="6"/>
        <v>0</v>
      </c>
      <c r="M382" s="7"/>
      <c r="N382" s="60"/>
      <c r="O382" s="33">
        <v>45017</v>
      </c>
      <c r="P382" s="32" t="s">
        <v>448</v>
      </c>
      <c r="Q382" s="39">
        <v>27</v>
      </c>
      <c r="R382" s="34">
        <v>1025</v>
      </c>
    </row>
    <row r="383" spans="3:18" ht="17.100000000000001" customHeight="1" x14ac:dyDescent="0.25">
      <c r="C383" s="49">
        <v>100129880</v>
      </c>
      <c r="D383" s="28"/>
      <c r="E383" s="28" t="s">
        <v>14</v>
      </c>
      <c r="F383" s="28"/>
      <c r="G383" s="25"/>
      <c r="H383" s="29">
        <v>9781761207921</v>
      </c>
      <c r="I383" s="19" t="s">
        <v>471</v>
      </c>
      <c r="J383" s="20"/>
      <c r="K383" s="41">
        <v>14.99</v>
      </c>
      <c r="L383" s="50">
        <f t="shared" si="6"/>
        <v>0</v>
      </c>
      <c r="M383" s="7"/>
      <c r="N383" s="60"/>
      <c r="O383" s="33">
        <v>45261</v>
      </c>
      <c r="P383" s="32" t="s">
        <v>448</v>
      </c>
      <c r="Q383" s="39">
        <v>28</v>
      </c>
      <c r="R383" s="34">
        <v>748</v>
      </c>
    </row>
    <row r="384" spans="3:18" ht="17.100000000000001" customHeight="1" x14ac:dyDescent="0.25">
      <c r="C384" s="49">
        <v>100134711</v>
      </c>
      <c r="D384" s="28"/>
      <c r="E384" s="28" t="s">
        <v>14</v>
      </c>
      <c r="F384" s="28"/>
      <c r="G384" s="25"/>
      <c r="H384" s="29">
        <v>9781761207938</v>
      </c>
      <c r="I384" s="19" t="s">
        <v>472</v>
      </c>
      <c r="J384" s="20"/>
      <c r="K384" s="41">
        <v>14.99</v>
      </c>
      <c r="L384" s="50">
        <f t="shared" si="6"/>
        <v>0</v>
      </c>
      <c r="M384" s="7"/>
      <c r="N384" s="60"/>
      <c r="O384" s="33">
        <v>45505</v>
      </c>
      <c r="P384" s="32" t="s">
        <v>448</v>
      </c>
      <c r="Q384" s="39">
        <v>29</v>
      </c>
      <c r="R384" s="34">
        <v>2174</v>
      </c>
    </row>
    <row r="385" spans="3:18" ht="17.100000000000001" customHeight="1" x14ac:dyDescent="0.25">
      <c r="C385" s="49">
        <v>100139663</v>
      </c>
      <c r="D385" s="28"/>
      <c r="E385" s="28" t="s">
        <v>14</v>
      </c>
      <c r="F385" s="28"/>
      <c r="G385" s="25"/>
      <c r="H385" s="29">
        <v>9781760264956</v>
      </c>
      <c r="I385" s="19" t="s">
        <v>473</v>
      </c>
      <c r="J385" s="20"/>
      <c r="K385" s="41">
        <v>14.99</v>
      </c>
      <c r="L385" s="50">
        <f t="shared" si="6"/>
        <v>0</v>
      </c>
      <c r="M385" s="7"/>
      <c r="N385" s="60"/>
      <c r="O385" s="33">
        <v>45597</v>
      </c>
      <c r="P385" s="32" t="s">
        <v>448</v>
      </c>
      <c r="Q385" s="39">
        <v>30</v>
      </c>
      <c r="R385" s="34">
        <v>731</v>
      </c>
    </row>
    <row r="386" spans="3:18" ht="17.100000000000001" customHeight="1" x14ac:dyDescent="0.25">
      <c r="C386" s="49">
        <v>100142351</v>
      </c>
      <c r="D386" s="28"/>
      <c r="E386" s="28" t="s">
        <v>47</v>
      </c>
      <c r="F386" s="28"/>
      <c r="G386" s="25"/>
      <c r="H386" s="29">
        <v>9781761640612</v>
      </c>
      <c r="I386" s="19" t="s">
        <v>474</v>
      </c>
      <c r="J386" s="20"/>
      <c r="K386" s="41">
        <v>17.989999999999998</v>
      </c>
      <c r="L386" s="50">
        <f t="shared" si="6"/>
        <v>0</v>
      </c>
      <c r="M386" s="7"/>
      <c r="N386" s="60"/>
      <c r="O386" s="33">
        <v>45748</v>
      </c>
      <c r="P386" s="32" t="s">
        <v>448</v>
      </c>
      <c r="Q386" s="39"/>
      <c r="R386" s="34">
        <v>3543</v>
      </c>
    </row>
    <row r="387" spans="3:18" ht="17.100000000000001" customHeight="1" x14ac:dyDescent="0.25">
      <c r="C387" s="49">
        <v>300016954</v>
      </c>
      <c r="D387" s="28"/>
      <c r="E387" s="28" t="s">
        <v>56</v>
      </c>
      <c r="F387" s="28"/>
      <c r="G387" s="25"/>
      <c r="H387" s="29">
        <v>9781761521751</v>
      </c>
      <c r="I387" s="19" t="s">
        <v>475</v>
      </c>
      <c r="J387" s="20"/>
      <c r="K387" s="41">
        <v>29.99</v>
      </c>
      <c r="L387" s="50">
        <f t="shared" si="6"/>
        <v>0</v>
      </c>
      <c r="M387" s="7"/>
      <c r="N387" s="60"/>
      <c r="O387" s="32"/>
      <c r="P387" s="32" t="s">
        <v>448</v>
      </c>
      <c r="Q387" s="39"/>
      <c r="R387" s="34">
        <v>89</v>
      </c>
    </row>
    <row r="388" spans="3:18" ht="17.100000000000001" customHeight="1" x14ac:dyDescent="0.25">
      <c r="C388" s="49">
        <v>100128254</v>
      </c>
      <c r="D388" s="28"/>
      <c r="E388" s="28" t="s">
        <v>47</v>
      </c>
      <c r="F388" s="28"/>
      <c r="G388" s="25"/>
      <c r="H388" s="29">
        <v>9781761290695</v>
      </c>
      <c r="I388" s="19" t="s">
        <v>476</v>
      </c>
      <c r="J388" s="20"/>
      <c r="K388" s="41">
        <v>17.989000000000001</v>
      </c>
      <c r="L388" s="50">
        <f t="shared" si="6"/>
        <v>0</v>
      </c>
      <c r="M388" s="7"/>
      <c r="N388" s="60"/>
      <c r="O388" s="33">
        <v>45170</v>
      </c>
      <c r="P388" s="32" t="s">
        <v>477</v>
      </c>
      <c r="Q388" s="39">
        <v>1</v>
      </c>
      <c r="R388" s="34">
        <v>1340</v>
      </c>
    </row>
    <row r="389" spans="3:18" ht="17.100000000000001" customHeight="1" x14ac:dyDescent="0.25">
      <c r="C389" s="49">
        <v>100134002</v>
      </c>
      <c r="D389" s="28"/>
      <c r="E389" s="28" t="s">
        <v>47</v>
      </c>
      <c r="F389" s="28"/>
      <c r="G389" s="25"/>
      <c r="H389" s="29">
        <v>9781761525308</v>
      </c>
      <c r="I389" s="19" t="s">
        <v>478</v>
      </c>
      <c r="J389" s="20"/>
      <c r="K389" s="41">
        <v>17.989999999999998</v>
      </c>
      <c r="L389" s="50">
        <f t="shared" si="6"/>
        <v>0</v>
      </c>
      <c r="M389" s="7"/>
      <c r="N389" s="60"/>
      <c r="O389" s="33">
        <v>45474</v>
      </c>
      <c r="P389" s="32" t="s">
        <v>477</v>
      </c>
      <c r="Q389" s="39">
        <v>2</v>
      </c>
      <c r="R389" s="34">
        <v>4604</v>
      </c>
    </row>
    <row r="390" spans="3:18" ht="17.100000000000001" customHeight="1" thickBot="1" x14ac:dyDescent="0.3">
      <c r="C390" s="51">
        <v>100140962</v>
      </c>
      <c r="D390" s="52"/>
      <c r="E390" s="52" t="s">
        <v>47</v>
      </c>
      <c r="F390" s="52"/>
      <c r="G390" s="53"/>
      <c r="H390" s="54">
        <v>9781761521157</v>
      </c>
      <c r="I390" s="55" t="s">
        <v>479</v>
      </c>
      <c r="J390" s="56"/>
      <c r="K390" s="57">
        <v>17.989999999999998</v>
      </c>
      <c r="L390" s="58">
        <f t="shared" si="6"/>
        <v>0</v>
      </c>
      <c r="M390" s="7"/>
      <c r="N390" s="60"/>
      <c r="O390" s="33">
        <v>45689</v>
      </c>
      <c r="P390" s="32" t="s">
        <v>477</v>
      </c>
      <c r="Q390" s="39">
        <v>3</v>
      </c>
      <c r="R390" s="34">
        <v>535</v>
      </c>
    </row>
  </sheetData>
  <autoFilter ref="C2:R390" xr:uid="{43FC0160-C01E-4971-B470-7C47382F1EF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ORDER FORM</vt:lpstr>
      <vt:lpstr>SERIES BACKLIST</vt:lpstr>
      <vt:lpstr>'ORDER FORM'!Print_Area</vt:lpstr>
    </vt:vector>
  </TitlesOfParts>
  <Company>Scholastic Australia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Bull, Luzanne</dc:creator>
  <cp:lastModifiedBy>Taylor, Nicole</cp:lastModifiedBy>
  <cp:lastPrinted>2025-08-19T04:20:44Z</cp:lastPrinted>
  <dcterms:created xsi:type="dcterms:W3CDTF">2023-08-28T01:09:34Z</dcterms:created>
  <dcterms:modified xsi:type="dcterms:W3CDTF">2026-08-06T05:21:02Z</dcterms:modified>
</cp:coreProperties>
</file>